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7710" activeTab="0"/>
  </bookViews>
  <sheets>
    <sheet name="Sheet1" sheetId="1" r:id="rId1"/>
  </sheets>
  <definedNames>
    <definedName name="_xlnm.Print_Area" localSheetId="0">'Sheet1'!$A$1:$AF$92</definedName>
  </definedNames>
  <calcPr fullCalcOnLoad="1"/>
</workbook>
</file>

<file path=xl/sharedStrings.xml><?xml version="1.0" encoding="utf-8"?>
<sst xmlns="http://schemas.openxmlformats.org/spreadsheetml/2006/main" count="314" uniqueCount="99">
  <si>
    <t>专业名称</t>
  </si>
  <si>
    <t>合计</t>
  </si>
  <si>
    <t>安徽</t>
  </si>
  <si>
    <t>福建</t>
  </si>
  <si>
    <t>甘肃</t>
  </si>
  <si>
    <t>广东</t>
  </si>
  <si>
    <t>广西</t>
  </si>
  <si>
    <t>海南</t>
  </si>
  <si>
    <t>河北</t>
  </si>
  <si>
    <t>河南</t>
  </si>
  <si>
    <t>湖北</t>
  </si>
  <si>
    <t>湖南</t>
  </si>
  <si>
    <t>江西</t>
  </si>
  <si>
    <t>青海</t>
  </si>
  <si>
    <t>山东</t>
  </si>
  <si>
    <t>山西</t>
  </si>
  <si>
    <t>陕西</t>
  </si>
  <si>
    <t>四川</t>
  </si>
  <si>
    <t>云南</t>
  </si>
  <si>
    <t>浙江</t>
  </si>
  <si>
    <t>重庆</t>
  </si>
  <si>
    <t>辽宁</t>
  </si>
  <si>
    <t>吉林</t>
  </si>
  <si>
    <t>黑龙江</t>
  </si>
  <si>
    <t>天津</t>
  </si>
  <si>
    <t>江苏</t>
  </si>
  <si>
    <t>备注</t>
  </si>
  <si>
    <t>合  计</t>
  </si>
  <si>
    <t>临床医学</t>
  </si>
  <si>
    <t>英语</t>
  </si>
  <si>
    <t>珠海校区</t>
  </si>
  <si>
    <t>一本</t>
  </si>
  <si>
    <t>护理学</t>
  </si>
  <si>
    <t>遵义医学院2018年分省分专业招生计划</t>
  </si>
  <si>
    <t>总规模</t>
  </si>
  <si>
    <t>合计</t>
  </si>
  <si>
    <t>本部</t>
  </si>
  <si>
    <t>年制</t>
  </si>
  <si>
    <t>批次</t>
  </si>
  <si>
    <t>科类</t>
  </si>
  <si>
    <t>省外
合计</t>
  </si>
  <si>
    <t>贵州</t>
  </si>
  <si>
    <t>临床医学（卓越医生班）</t>
  </si>
  <si>
    <t>五年</t>
  </si>
  <si>
    <t>理工</t>
  </si>
  <si>
    <t>临床医学</t>
  </si>
  <si>
    <t>口腔医学</t>
  </si>
  <si>
    <t>麻醉学</t>
  </si>
  <si>
    <t>医学影像学</t>
  </si>
  <si>
    <t>医学检验技术</t>
  </si>
  <si>
    <t>四年</t>
  </si>
  <si>
    <t>临床药学</t>
  </si>
  <si>
    <t>药学类</t>
  </si>
  <si>
    <t>公共事业管理</t>
  </si>
  <si>
    <t>文史</t>
  </si>
  <si>
    <t>预防医学</t>
  </si>
  <si>
    <t>制药工程</t>
  </si>
  <si>
    <t>儿科学（新增）</t>
  </si>
  <si>
    <t>二本</t>
  </si>
  <si>
    <t>医学影像技术</t>
  </si>
  <si>
    <t>口腔医学技术</t>
  </si>
  <si>
    <t>应用心理学</t>
  </si>
  <si>
    <t>外国语言文学类</t>
  </si>
  <si>
    <t>法医学</t>
  </si>
  <si>
    <t>信息与计算科学</t>
  </si>
  <si>
    <t>物联网工程</t>
  </si>
  <si>
    <t>医学信息工程</t>
  </si>
  <si>
    <t>社会体育指导与管理</t>
  </si>
  <si>
    <t>体育</t>
  </si>
  <si>
    <t>运动康复</t>
  </si>
  <si>
    <t>食品质量与安全</t>
  </si>
  <si>
    <t>康复治疗学</t>
  </si>
  <si>
    <t>精神医学</t>
  </si>
  <si>
    <t>助产学</t>
  </si>
  <si>
    <t>免费医学定向</t>
  </si>
  <si>
    <t>国家专项</t>
  </si>
  <si>
    <t>地方专项</t>
  </si>
  <si>
    <t>民族班</t>
  </si>
  <si>
    <t>内地西藏班</t>
  </si>
  <si>
    <t>预留计划</t>
  </si>
  <si>
    <t>文、理</t>
  </si>
  <si>
    <t>贵州</t>
  </si>
  <si>
    <t>临床医学</t>
  </si>
  <si>
    <t>五年</t>
  </si>
  <si>
    <t>一本</t>
  </si>
  <si>
    <t>理工</t>
  </si>
  <si>
    <t>口腔医学</t>
  </si>
  <si>
    <t>医学影像学</t>
  </si>
  <si>
    <t>药学</t>
  </si>
  <si>
    <t>四年</t>
  </si>
  <si>
    <t>护理学</t>
  </si>
  <si>
    <t>文史</t>
  </si>
  <si>
    <t>地方专项</t>
  </si>
  <si>
    <t>民族班</t>
  </si>
  <si>
    <t>二本</t>
  </si>
  <si>
    <t>生物工程</t>
  </si>
  <si>
    <t>商务英语</t>
  </si>
  <si>
    <t>注：
1、最终以各省（市、区）招生考试主管部门公布的专业计划目录为准。
2、预留计划按照不超过总计划1%计算，主要用于调节各地统考上线生源的不平衡。
3、外国语言文学类：含英语、翻译、商务英语。
4、药学类：含药物制剂、药学。</t>
  </si>
  <si>
    <t>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</si>
</sst>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i/>
      <u val="single"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华文琥珀"/>
      <family val="0"/>
    </font>
    <font>
      <sz val="20"/>
      <name val="华文琥珀"/>
      <family val="0"/>
    </font>
    <font>
      <sz val="18"/>
      <name val="华文琥珀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177" fontId="3" fillId="0" borderId="10" xfId="40" applyNumberFormat="1" applyFont="1" applyFill="1" applyBorder="1" applyAlignment="1">
      <alignment horizontal="center" vertical="center" wrapText="1"/>
      <protection/>
    </xf>
    <xf numFmtId="176" fontId="3" fillId="0" borderId="10" xfId="40" applyNumberFormat="1" applyFont="1" applyFill="1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4" fillId="0" borderId="10" xfId="40" applyNumberFormat="1" applyFont="1" applyFill="1" applyBorder="1" applyAlignment="1">
      <alignment vertical="top" wrapText="1"/>
      <protection/>
    </xf>
    <xf numFmtId="176" fontId="7" fillId="0" borderId="10" xfId="40" applyNumberFormat="1" applyFont="1" applyFill="1" applyBorder="1" applyAlignment="1">
      <alignment vertical="top" wrapText="1"/>
      <protection/>
    </xf>
    <xf numFmtId="176" fontId="4" fillId="0" borderId="10" xfId="40" applyNumberFormat="1" applyFont="1" applyFill="1" applyBorder="1" applyAlignment="1">
      <alignment horizontal="center" vertical="top" wrapText="1"/>
      <protection/>
    </xf>
    <xf numFmtId="177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76" fontId="9" fillId="0" borderId="10" xfId="41" applyNumberFormat="1" applyFont="1" applyFill="1" applyBorder="1" applyAlignment="1">
      <alignment horizontal="center" vertical="center" wrapText="1"/>
      <protection/>
    </xf>
    <xf numFmtId="177" fontId="8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177" fontId="8" fillId="0" borderId="10" xfId="40" applyNumberFormat="1" applyFont="1" applyFill="1" applyBorder="1" applyAlignment="1">
      <alignment horizontal="center" vertical="center"/>
      <protection/>
    </xf>
    <xf numFmtId="177" fontId="8" fillId="0" borderId="11" xfId="40" applyNumberFormat="1" applyFont="1" applyFill="1" applyBorder="1" applyAlignment="1">
      <alignment horizontal="center" vertical="center" wrapText="1"/>
      <protection/>
    </xf>
    <xf numFmtId="176" fontId="8" fillId="0" borderId="10" xfId="40" applyNumberFormat="1" applyFont="1" applyFill="1" applyBorder="1" applyAlignment="1">
      <alignment horizontal="center" vertical="center" wrapText="1"/>
      <protection/>
    </xf>
    <xf numFmtId="177" fontId="9" fillId="0" borderId="10" xfId="40" applyNumberFormat="1" applyFont="1" applyFill="1" applyBorder="1" applyAlignment="1">
      <alignment horizontal="center" vertical="center"/>
      <protection/>
    </xf>
    <xf numFmtId="176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7" fontId="9" fillId="0" borderId="10" xfId="40" applyNumberFormat="1" applyFont="1" applyFill="1" applyBorder="1" applyAlignment="1">
      <alignment horizontal="center" vertical="center" wrapText="1"/>
      <protection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0" applyFont="1" applyBorder="1">
      <alignment vertical="center"/>
      <protection/>
    </xf>
    <xf numFmtId="177" fontId="8" fillId="0" borderId="12" xfId="40" applyNumberFormat="1" applyFont="1" applyFill="1" applyBorder="1" applyAlignment="1">
      <alignment horizontal="center" vertical="center"/>
      <protection/>
    </xf>
    <xf numFmtId="177" fontId="8" fillId="0" borderId="12" xfId="40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177" fontId="8" fillId="0" borderId="13" xfId="40" applyNumberFormat="1" applyFont="1" applyFill="1" applyBorder="1" applyAlignment="1">
      <alignment horizontal="center" vertical="center" wrapText="1"/>
      <protection/>
    </xf>
    <xf numFmtId="177" fontId="8" fillId="0" borderId="14" xfId="40" applyNumberFormat="1" applyFont="1" applyFill="1" applyBorder="1" applyAlignment="1">
      <alignment horizontal="center" vertical="center"/>
      <protection/>
    </xf>
    <xf numFmtId="177" fontId="8" fillId="0" borderId="13" xfId="40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12" fillId="0" borderId="17" xfId="40" applyNumberFormat="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8" fillId="0" borderId="14" xfId="40" applyNumberFormat="1" applyFont="1" applyFill="1" applyBorder="1" applyAlignment="1">
      <alignment horizontal="center" vertical="center"/>
      <protection/>
    </xf>
    <xf numFmtId="177" fontId="8" fillId="0" borderId="13" xfId="40" applyNumberFormat="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177" fontId="8" fillId="0" borderId="14" xfId="40" applyNumberFormat="1" applyFont="1" applyFill="1" applyBorder="1" applyAlignment="1">
      <alignment horizontal="center" vertical="center" wrapText="1"/>
      <protection/>
    </xf>
    <xf numFmtId="177" fontId="8" fillId="0" borderId="13" xfId="40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left" vertical="top" wrapText="1"/>
    </xf>
    <xf numFmtId="176" fontId="10" fillId="0" borderId="14" xfId="40" applyNumberFormat="1" applyFont="1" applyFill="1" applyBorder="1" applyAlignment="1">
      <alignment horizontal="center" vertical="top" wrapText="1"/>
      <protection/>
    </xf>
    <xf numFmtId="176" fontId="10" fillId="0" borderId="13" xfId="40" applyNumberFormat="1" applyFont="1" applyFill="1" applyBorder="1" applyAlignment="1">
      <alignment horizontal="center" vertical="top" wrapText="1"/>
      <protection/>
    </xf>
    <xf numFmtId="177" fontId="8" fillId="0" borderId="18" xfId="40" applyNumberFormat="1" applyFont="1" applyFill="1" applyBorder="1" applyAlignment="1">
      <alignment horizontal="center" vertical="center"/>
      <protection/>
    </xf>
    <xf numFmtId="177" fontId="8" fillId="0" borderId="18" xfId="40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7" fontId="9" fillId="0" borderId="10" xfId="40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9"/>
  <sheetViews>
    <sheetView tabSelected="1" zoomScaleSheetLayoutView="70" zoomScalePageLayoutView="0" workbookViewId="0" topLeftCell="A1">
      <pane ySplit="5" topLeftCell="A16" activePane="bottomLeft" state="frozen"/>
      <selection pane="topLeft" activeCell="A1" sqref="A1"/>
      <selection pane="bottomLeft" activeCell="AA44" sqref="AA44"/>
    </sheetView>
  </sheetViews>
  <sheetFormatPr defaultColWidth="9.140625" defaultRowHeight="15"/>
  <cols>
    <col min="1" max="1" width="27.7109375" style="7" customWidth="1"/>
    <col min="2" max="2" width="5.8515625" style="9" customWidth="1"/>
    <col min="3" max="3" width="12.28125" style="9" customWidth="1"/>
    <col min="4" max="4" width="6.421875" style="9" customWidth="1"/>
    <col min="5" max="5" width="10.421875" style="10" customWidth="1"/>
    <col min="6" max="6" width="12.421875" style="10" customWidth="1"/>
    <col min="7" max="10" width="5.7109375" style="10" customWidth="1"/>
    <col min="11" max="11" width="5.57421875" style="10" customWidth="1"/>
    <col min="12" max="30" width="5.7109375" style="10" customWidth="1"/>
    <col min="31" max="31" width="8.57421875" style="10" customWidth="1"/>
    <col min="32" max="32" width="13.8515625" style="10" customWidth="1"/>
    <col min="33" max="33" width="18.421875" style="10" customWidth="1"/>
    <col min="34" max="16384" width="9.00390625" style="10" customWidth="1"/>
  </cols>
  <sheetData>
    <row r="1" spans="1:32" ht="48" customHeight="1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3" s="12" customFormat="1" ht="27" customHeight="1">
      <c r="A2" s="51" t="s">
        <v>34</v>
      </c>
      <c r="B2" s="51"/>
      <c r="C2" s="51"/>
      <c r="D2" s="51"/>
      <c r="E2" s="49" t="s">
        <v>35</v>
      </c>
      <c r="F2" s="36">
        <v>3000</v>
      </c>
      <c r="G2" s="28">
        <v>20</v>
      </c>
      <c r="H2" s="28">
        <v>35</v>
      </c>
      <c r="I2" s="28">
        <v>25</v>
      </c>
      <c r="J2" s="28">
        <v>76</v>
      </c>
      <c r="K2" s="28">
        <v>55</v>
      </c>
      <c r="L2" s="28">
        <v>42</v>
      </c>
      <c r="M2" s="28">
        <v>8</v>
      </c>
      <c r="N2" s="28">
        <v>30</v>
      </c>
      <c r="O2" s="28">
        <v>25</v>
      </c>
      <c r="P2" s="28">
        <v>40</v>
      </c>
      <c r="Q2" s="28">
        <v>30</v>
      </c>
      <c r="R2" s="28">
        <v>12</v>
      </c>
      <c r="S2" s="28">
        <v>24</v>
      </c>
      <c r="T2" s="28">
        <v>16</v>
      </c>
      <c r="U2" s="28">
        <v>10</v>
      </c>
      <c r="V2" s="28">
        <v>85</v>
      </c>
      <c r="W2" s="28">
        <v>65</v>
      </c>
      <c r="X2" s="28">
        <v>30</v>
      </c>
      <c r="Y2" s="28">
        <v>100</v>
      </c>
      <c r="Z2" s="28">
        <v>15</v>
      </c>
      <c r="AA2" s="28">
        <v>12</v>
      </c>
      <c r="AB2" s="28">
        <v>10</v>
      </c>
      <c r="AC2" s="28">
        <v>10</v>
      </c>
      <c r="AD2" s="28">
        <v>25</v>
      </c>
      <c r="AE2" s="49">
        <v>2176</v>
      </c>
      <c r="AF2" s="13"/>
      <c r="AG2" s="50"/>
    </row>
    <row r="3" spans="1:33" s="12" customFormat="1" ht="27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  <c r="AG3" s="50"/>
    </row>
    <row r="4" spans="1:33" s="8" customFormat="1" ht="28.5">
      <c r="A4" s="23" t="s">
        <v>0</v>
      </c>
      <c r="B4" s="24" t="s">
        <v>37</v>
      </c>
      <c r="C4" s="24" t="s">
        <v>38</v>
      </c>
      <c r="D4" s="24" t="s">
        <v>39</v>
      </c>
      <c r="E4" s="21" t="s">
        <v>1</v>
      </c>
      <c r="F4" s="25" t="s">
        <v>40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41</v>
      </c>
      <c r="AF4" s="4" t="s">
        <v>26</v>
      </c>
      <c r="AG4" s="19"/>
    </row>
    <row r="5" spans="1:33" s="5" customFormat="1" ht="14.25">
      <c r="A5" s="26" t="s">
        <v>27</v>
      </c>
      <c r="B5" s="21"/>
      <c r="C5" s="21"/>
      <c r="D5" s="21"/>
      <c r="E5" s="27">
        <v>2020</v>
      </c>
      <c r="F5" s="27">
        <v>600</v>
      </c>
      <c r="G5" s="45">
        <v>13</v>
      </c>
      <c r="H5" s="45">
        <v>22</v>
      </c>
      <c r="I5" s="45">
        <v>21</v>
      </c>
      <c r="J5" s="45">
        <v>36</v>
      </c>
      <c r="K5" s="45">
        <v>34</v>
      </c>
      <c r="L5" s="45">
        <v>37</v>
      </c>
      <c r="M5" s="45">
        <v>4</v>
      </c>
      <c r="N5" s="45">
        <v>23</v>
      </c>
      <c r="O5" s="45">
        <v>21</v>
      </c>
      <c r="P5" s="45">
        <v>26</v>
      </c>
      <c r="Q5" s="45">
        <v>22</v>
      </c>
      <c r="R5" s="45">
        <v>10</v>
      </c>
      <c r="S5" s="45">
        <v>15</v>
      </c>
      <c r="T5" s="45">
        <v>12</v>
      </c>
      <c r="U5" s="45">
        <v>8</v>
      </c>
      <c r="V5" s="45">
        <v>77</v>
      </c>
      <c r="W5" s="45">
        <v>47</v>
      </c>
      <c r="X5" s="45">
        <v>25</v>
      </c>
      <c r="Y5" s="45">
        <v>92</v>
      </c>
      <c r="Z5" s="45">
        <v>11</v>
      </c>
      <c r="AA5" s="45">
        <v>8</v>
      </c>
      <c r="AB5" s="45">
        <v>5</v>
      </c>
      <c r="AC5" s="45">
        <v>8</v>
      </c>
      <c r="AD5" s="45">
        <v>23</v>
      </c>
      <c r="AE5" s="45">
        <v>1396</v>
      </c>
      <c r="AF5" s="2"/>
      <c r="AG5" s="65"/>
    </row>
    <row r="6" spans="1:33" s="5" customFormat="1" ht="20.25" customHeight="1">
      <c r="A6" s="23" t="s">
        <v>42</v>
      </c>
      <c r="B6" s="21" t="s">
        <v>43</v>
      </c>
      <c r="C6" s="63" t="s">
        <v>31</v>
      </c>
      <c r="D6" s="21" t="s">
        <v>44</v>
      </c>
      <c r="E6" s="27">
        <v>50</v>
      </c>
      <c r="F6" s="27">
        <v>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>
        <v>50</v>
      </c>
      <c r="AF6" s="2"/>
      <c r="AG6" s="65"/>
    </row>
    <row r="7" spans="1:33" s="5" customFormat="1" ht="15" customHeight="1">
      <c r="A7" s="23" t="s">
        <v>45</v>
      </c>
      <c r="B7" s="21" t="s">
        <v>43</v>
      </c>
      <c r="C7" s="69"/>
      <c r="D7" s="21" t="s">
        <v>44</v>
      </c>
      <c r="E7" s="27">
        <v>313</v>
      </c>
      <c r="F7" s="27">
        <v>76</v>
      </c>
      <c r="G7" s="39"/>
      <c r="H7" s="39"/>
      <c r="I7" s="40">
        <v>5</v>
      </c>
      <c r="J7" s="40"/>
      <c r="K7" s="40"/>
      <c r="L7" s="40"/>
      <c r="M7" s="40"/>
      <c r="N7" s="40">
        <v>5</v>
      </c>
      <c r="O7" s="40"/>
      <c r="P7" s="40"/>
      <c r="Q7" s="3">
        <v>5</v>
      </c>
      <c r="R7" s="3">
        <v>5</v>
      </c>
      <c r="S7" s="3"/>
      <c r="T7" s="3">
        <v>5</v>
      </c>
      <c r="U7" s="3"/>
      <c r="V7" s="3">
        <v>15</v>
      </c>
      <c r="W7" s="3">
        <v>5</v>
      </c>
      <c r="X7" s="3"/>
      <c r="Y7" s="3">
        <v>15</v>
      </c>
      <c r="Z7" s="3"/>
      <c r="AA7" s="3">
        <v>6</v>
      </c>
      <c r="AB7" s="3">
        <v>5</v>
      </c>
      <c r="AC7" s="3"/>
      <c r="AD7" s="3">
        <v>5</v>
      </c>
      <c r="AE7" s="3">
        <v>237</v>
      </c>
      <c r="AF7" s="15"/>
      <c r="AG7" s="65"/>
    </row>
    <row r="8" spans="1:33" s="5" customFormat="1" ht="15" customHeight="1">
      <c r="A8" s="21" t="s">
        <v>46</v>
      </c>
      <c r="B8" s="23" t="s">
        <v>43</v>
      </c>
      <c r="C8" s="69"/>
      <c r="D8" s="23" t="s">
        <v>44</v>
      </c>
      <c r="E8" s="27">
        <v>104</v>
      </c>
      <c r="F8" s="27">
        <v>39</v>
      </c>
      <c r="G8" s="3"/>
      <c r="H8" s="3"/>
      <c r="I8" s="3"/>
      <c r="J8" s="3"/>
      <c r="K8" s="3"/>
      <c r="L8" s="3"/>
      <c r="M8" s="3"/>
      <c r="N8" s="3">
        <v>5</v>
      </c>
      <c r="O8" s="3"/>
      <c r="P8" s="3"/>
      <c r="Q8" s="3"/>
      <c r="R8" s="3"/>
      <c r="S8" s="3"/>
      <c r="T8" s="3"/>
      <c r="U8" s="3"/>
      <c r="V8" s="3">
        <v>10</v>
      </c>
      <c r="W8" s="3">
        <v>5</v>
      </c>
      <c r="X8" s="3"/>
      <c r="Y8" s="3">
        <v>10</v>
      </c>
      <c r="Z8" s="3"/>
      <c r="AA8" s="3"/>
      <c r="AB8" s="3"/>
      <c r="AC8" s="3"/>
      <c r="AD8" s="3">
        <v>9</v>
      </c>
      <c r="AE8" s="3">
        <v>65</v>
      </c>
      <c r="AF8" s="14"/>
      <c r="AG8" s="65"/>
    </row>
    <row r="9" spans="1:33" s="5" customFormat="1" ht="15" customHeight="1">
      <c r="A9" s="21" t="s">
        <v>47</v>
      </c>
      <c r="B9" s="23" t="s">
        <v>43</v>
      </c>
      <c r="C9" s="69"/>
      <c r="D9" s="23" t="s">
        <v>44</v>
      </c>
      <c r="E9" s="27">
        <v>99</v>
      </c>
      <c r="F9" s="27">
        <v>39</v>
      </c>
      <c r="G9" s="3"/>
      <c r="H9" s="3"/>
      <c r="I9" s="3"/>
      <c r="J9" s="3"/>
      <c r="K9" s="3"/>
      <c r="L9" s="3"/>
      <c r="M9" s="3"/>
      <c r="N9" s="3">
        <v>5</v>
      </c>
      <c r="O9" s="3"/>
      <c r="P9" s="3"/>
      <c r="Q9" s="3"/>
      <c r="R9" s="3"/>
      <c r="S9" s="3"/>
      <c r="T9" s="3"/>
      <c r="U9" s="3"/>
      <c r="V9" s="3">
        <v>10</v>
      </c>
      <c r="W9" s="3">
        <v>5</v>
      </c>
      <c r="X9" s="3"/>
      <c r="Y9" s="3">
        <v>10</v>
      </c>
      <c r="Z9" s="3"/>
      <c r="AA9" s="3"/>
      <c r="AB9" s="3"/>
      <c r="AC9" s="3"/>
      <c r="AD9" s="3">
        <v>9</v>
      </c>
      <c r="AE9" s="3">
        <v>60</v>
      </c>
      <c r="AF9" s="14"/>
      <c r="AG9" s="65"/>
    </row>
    <row r="10" spans="1:33" s="5" customFormat="1" ht="15" customHeight="1">
      <c r="A10" s="21" t="s">
        <v>48</v>
      </c>
      <c r="B10" s="23" t="s">
        <v>43</v>
      </c>
      <c r="C10" s="69"/>
      <c r="D10" s="23" t="s">
        <v>44</v>
      </c>
      <c r="E10" s="27">
        <v>50</v>
      </c>
      <c r="F10" s="2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v>50</v>
      </c>
      <c r="AF10" s="14"/>
      <c r="AG10" s="65"/>
    </row>
    <row r="11" spans="1:33" s="5" customFormat="1" ht="15" customHeight="1">
      <c r="A11" s="21" t="s">
        <v>49</v>
      </c>
      <c r="B11" s="23" t="s">
        <v>50</v>
      </c>
      <c r="C11" s="69"/>
      <c r="D11" s="23" t="s">
        <v>44</v>
      </c>
      <c r="E11" s="27">
        <v>49</v>
      </c>
      <c r="F11" s="2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49</v>
      </c>
      <c r="AF11" s="14"/>
      <c r="AG11" s="65"/>
    </row>
    <row r="12" spans="1:33" s="5" customFormat="1" ht="15" customHeight="1">
      <c r="A12" s="21" t="s">
        <v>51</v>
      </c>
      <c r="B12" s="23" t="s">
        <v>43</v>
      </c>
      <c r="C12" s="69"/>
      <c r="D12" s="23" t="s">
        <v>44</v>
      </c>
      <c r="E12" s="27">
        <v>19</v>
      </c>
      <c r="F12" s="2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v>19</v>
      </c>
      <c r="AF12" s="14"/>
      <c r="AG12" s="65"/>
    </row>
    <row r="13" spans="1:33" s="5" customFormat="1" ht="15" customHeight="1">
      <c r="A13" s="21" t="s">
        <v>52</v>
      </c>
      <c r="B13" s="23" t="s">
        <v>50</v>
      </c>
      <c r="C13" s="69"/>
      <c r="D13" s="23" t="s">
        <v>44</v>
      </c>
      <c r="E13" s="27">
        <v>45</v>
      </c>
      <c r="F13" s="2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45</v>
      </c>
      <c r="AF13" s="14"/>
      <c r="AG13" s="65"/>
    </row>
    <row r="14" spans="1:33" s="5" customFormat="1" ht="15.75" customHeight="1">
      <c r="A14" s="63" t="s">
        <v>53</v>
      </c>
      <c r="B14" s="57" t="s">
        <v>50</v>
      </c>
      <c r="C14" s="69"/>
      <c r="D14" s="23" t="s">
        <v>44</v>
      </c>
      <c r="E14" s="27">
        <v>15</v>
      </c>
      <c r="F14" s="2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15</v>
      </c>
      <c r="AF14" s="66"/>
      <c r="AG14" s="65"/>
    </row>
    <row r="15" spans="1:33" s="5" customFormat="1" ht="14.25" customHeight="1">
      <c r="A15" s="64"/>
      <c r="B15" s="58"/>
      <c r="C15" s="69"/>
      <c r="D15" s="23" t="s">
        <v>54</v>
      </c>
      <c r="E15" s="27">
        <v>5</v>
      </c>
      <c r="F15" s="2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5</v>
      </c>
      <c r="AF15" s="67"/>
      <c r="AG15" s="65"/>
    </row>
    <row r="16" spans="1:33" s="5" customFormat="1" ht="15.75" customHeight="1">
      <c r="A16" s="63" t="s">
        <v>32</v>
      </c>
      <c r="B16" s="57" t="s">
        <v>50</v>
      </c>
      <c r="C16" s="69"/>
      <c r="D16" s="23" t="s">
        <v>44</v>
      </c>
      <c r="E16" s="27">
        <v>45</v>
      </c>
      <c r="F16" s="2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7">
        <v>45</v>
      </c>
      <c r="AF16" s="14"/>
      <c r="AG16" s="65"/>
    </row>
    <row r="17" spans="1:33" s="5" customFormat="1" ht="15.75" customHeight="1">
      <c r="A17" s="64"/>
      <c r="B17" s="58"/>
      <c r="C17" s="69"/>
      <c r="D17" s="23" t="s">
        <v>54</v>
      </c>
      <c r="E17" s="27">
        <v>15</v>
      </c>
      <c r="F17" s="2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7">
        <v>15</v>
      </c>
      <c r="AF17" s="14"/>
      <c r="AG17" s="65"/>
    </row>
    <row r="18" spans="1:33" s="5" customFormat="1" ht="15.75" customHeight="1">
      <c r="A18" s="46" t="s">
        <v>55</v>
      </c>
      <c r="B18" s="48" t="s">
        <v>43</v>
      </c>
      <c r="C18" s="69"/>
      <c r="D18" s="23" t="s">
        <v>44</v>
      </c>
      <c r="E18" s="27">
        <v>23</v>
      </c>
      <c r="F18" s="2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23</v>
      </c>
      <c r="AF18" s="14"/>
      <c r="AG18" s="65"/>
    </row>
    <row r="19" spans="1:33" s="5" customFormat="1" ht="15.75" customHeight="1">
      <c r="A19" s="46" t="s">
        <v>56</v>
      </c>
      <c r="B19" s="48" t="s">
        <v>50</v>
      </c>
      <c r="C19" s="69"/>
      <c r="D19" s="23" t="s">
        <v>44</v>
      </c>
      <c r="E19" s="27">
        <v>35</v>
      </c>
      <c r="F19" s="27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v>35</v>
      </c>
      <c r="AF19" s="14"/>
      <c r="AG19" s="65"/>
    </row>
    <row r="20" spans="1:33" s="5" customFormat="1" ht="15.75" customHeight="1">
      <c r="A20" s="46" t="s">
        <v>57</v>
      </c>
      <c r="B20" s="48" t="s">
        <v>43</v>
      </c>
      <c r="C20" s="64"/>
      <c r="D20" s="23" t="s">
        <v>44</v>
      </c>
      <c r="E20" s="27">
        <v>25</v>
      </c>
      <c r="F20" s="27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25</v>
      </c>
      <c r="AF20" s="14"/>
      <c r="AG20" s="65"/>
    </row>
    <row r="21" spans="1:33" s="5" customFormat="1" ht="15" customHeight="1">
      <c r="A21" s="21" t="s">
        <v>45</v>
      </c>
      <c r="B21" s="23" t="s">
        <v>43</v>
      </c>
      <c r="C21" s="57" t="s">
        <v>58</v>
      </c>
      <c r="D21" s="23" t="s">
        <v>44</v>
      </c>
      <c r="E21" s="27">
        <v>73</v>
      </c>
      <c r="F21" s="27">
        <v>73</v>
      </c>
      <c r="G21" s="3">
        <v>5</v>
      </c>
      <c r="H21" s="3">
        <v>5</v>
      </c>
      <c r="I21" s="3"/>
      <c r="J21" s="3">
        <v>8</v>
      </c>
      <c r="K21" s="3">
        <v>5</v>
      </c>
      <c r="L21" s="3">
        <v>10</v>
      </c>
      <c r="M21" s="3">
        <v>4</v>
      </c>
      <c r="N21" s="3"/>
      <c r="O21" s="3">
        <v>5</v>
      </c>
      <c r="P21" s="3">
        <v>6</v>
      </c>
      <c r="Q21" s="19"/>
      <c r="R21" s="3"/>
      <c r="S21" s="3">
        <v>5</v>
      </c>
      <c r="T21" s="3"/>
      <c r="U21" s="3">
        <v>5</v>
      </c>
      <c r="V21" s="3"/>
      <c r="W21" s="3"/>
      <c r="X21" s="3">
        <v>5</v>
      </c>
      <c r="Y21" s="3"/>
      <c r="Z21" s="3">
        <v>5</v>
      </c>
      <c r="AA21" s="19"/>
      <c r="AB21" s="3"/>
      <c r="AC21" s="3">
        <v>5</v>
      </c>
      <c r="AD21" s="3"/>
      <c r="AE21" s="3">
        <v>0</v>
      </c>
      <c r="AF21" s="14"/>
      <c r="AG21" s="65"/>
    </row>
    <row r="22" spans="1:33" s="5" customFormat="1" ht="15" customHeight="1">
      <c r="A22" s="21" t="s">
        <v>49</v>
      </c>
      <c r="B22" s="23" t="s">
        <v>50</v>
      </c>
      <c r="C22" s="68"/>
      <c r="D22" s="23" t="s">
        <v>44</v>
      </c>
      <c r="E22" s="27">
        <v>20</v>
      </c>
      <c r="F22" s="27">
        <v>20</v>
      </c>
      <c r="G22" s="3"/>
      <c r="H22" s="3"/>
      <c r="I22" s="39"/>
      <c r="J22" s="3"/>
      <c r="K22" s="3"/>
      <c r="L22" s="3">
        <v>5</v>
      </c>
      <c r="M22" s="3"/>
      <c r="N22" s="3"/>
      <c r="O22" s="3"/>
      <c r="P22" s="3">
        <v>5</v>
      </c>
      <c r="Q22" s="3"/>
      <c r="R22" s="3"/>
      <c r="S22" s="3"/>
      <c r="T22" s="3"/>
      <c r="U22" s="3"/>
      <c r="V22" s="3">
        <v>5</v>
      </c>
      <c r="W22" s="3"/>
      <c r="X22" s="3"/>
      <c r="Y22" s="3">
        <v>5</v>
      </c>
      <c r="Z22" s="3"/>
      <c r="AA22" s="3"/>
      <c r="AB22" s="3"/>
      <c r="AC22" s="3"/>
      <c r="AD22" s="3"/>
      <c r="AE22" s="3">
        <v>0</v>
      </c>
      <c r="AF22" s="14"/>
      <c r="AG22" s="65"/>
    </row>
    <row r="23" spans="1:33" s="5" customFormat="1" ht="15" customHeight="1">
      <c r="A23" s="21" t="s">
        <v>48</v>
      </c>
      <c r="B23" s="23" t="s">
        <v>43</v>
      </c>
      <c r="C23" s="68"/>
      <c r="D23" s="23" t="s">
        <v>44</v>
      </c>
      <c r="E23" s="27">
        <v>20</v>
      </c>
      <c r="F23" s="27">
        <v>20</v>
      </c>
      <c r="G23" s="3">
        <v>5</v>
      </c>
      <c r="H23" s="3"/>
      <c r="I23" s="3"/>
      <c r="J23" s="3"/>
      <c r="K23" s="3"/>
      <c r="L23" s="3"/>
      <c r="M23" s="3"/>
      <c r="N23" s="3"/>
      <c r="O23" s="3">
        <v>5</v>
      </c>
      <c r="P23" s="3"/>
      <c r="Q23" s="3"/>
      <c r="R23" s="3"/>
      <c r="S23" s="3"/>
      <c r="T23" s="3"/>
      <c r="U23" s="3"/>
      <c r="V23" s="3">
        <v>5</v>
      </c>
      <c r="W23" s="3"/>
      <c r="X23" s="3"/>
      <c r="Y23" s="3">
        <v>5</v>
      </c>
      <c r="Z23" s="3"/>
      <c r="AA23" s="3"/>
      <c r="AB23" s="3"/>
      <c r="AC23" s="3"/>
      <c r="AD23" s="3"/>
      <c r="AE23" s="3">
        <v>0</v>
      </c>
      <c r="AF23" s="14"/>
      <c r="AG23" s="65"/>
    </row>
    <row r="24" spans="1:33" s="5" customFormat="1" ht="15" customHeight="1">
      <c r="A24" s="21" t="s">
        <v>59</v>
      </c>
      <c r="B24" s="23" t="s">
        <v>50</v>
      </c>
      <c r="C24" s="68"/>
      <c r="D24" s="23" t="s">
        <v>44</v>
      </c>
      <c r="E24" s="27">
        <v>22</v>
      </c>
      <c r="F24" s="27">
        <v>10</v>
      </c>
      <c r="G24" s="3"/>
      <c r="H24" s="19"/>
      <c r="I24" s="3"/>
      <c r="J24" s="3"/>
      <c r="K24" s="19"/>
      <c r="L24" s="3"/>
      <c r="M24" s="3"/>
      <c r="N24" s="3">
        <v>5</v>
      </c>
      <c r="O24" s="3"/>
      <c r="P24" s="3">
        <v>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12</v>
      </c>
      <c r="AF24" s="14"/>
      <c r="AG24" s="65"/>
    </row>
    <row r="25" spans="1:33" s="37" customFormat="1" ht="15" customHeight="1">
      <c r="A25" s="21" t="s">
        <v>46</v>
      </c>
      <c r="B25" s="23" t="s">
        <v>43</v>
      </c>
      <c r="C25" s="68"/>
      <c r="D25" s="23" t="s">
        <v>44</v>
      </c>
      <c r="E25" s="27">
        <v>10</v>
      </c>
      <c r="F25" s="27">
        <v>10</v>
      </c>
      <c r="G25" s="3"/>
      <c r="H25" s="3"/>
      <c r="I25" s="3"/>
      <c r="J25" s="3"/>
      <c r="K25" s="3"/>
      <c r="L25" s="3"/>
      <c r="M25" s="3"/>
      <c r="N25" s="3"/>
      <c r="O25" s="19"/>
      <c r="P25" s="3"/>
      <c r="Q25" s="3"/>
      <c r="R25" s="3"/>
      <c r="S25" s="3"/>
      <c r="T25" s="3"/>
      <c r="U25" s="3"/>
      <c r="V25" s="3"/>
      <c r="W25" s="19"/>
      <c r="X25" s="3">
        <v>10</v>
      </c>
      <c r="Y25" s="3"/>
      <c r="Z25" s="3"/>
      <c r="AA25" s="3"/>
      <c r="AB25" s="3"/>
      <c r="AC25" s="3"/>
      <c r="AD25" s="3"/>
      <c r="AE25" s="3">
        <v>0</v>
      </c>
      <c r="AF25" s="14"/>
      <c r="AG25" s="65"/>
    </row>
    <row r="26" spans="1:33" s="5" customFormat="1" ht="15" customHeight="1">
      <c r="A26" s="21" t="s">
        <v>60</v>
      </c>
      <c r="B26" s="23" t="s">
        <v>50</v>
      </c>
      <c r="C26" s="68"/>
      <c r="D26" s="23" t="s">
        <v>44</v>
      </c>
      <c r="E26" s="27">
        <v>22</v>
      </c>
      <c r="F26" s="27">
        <v>10</v>
      </c>
      <c r="G26" s="3">
        <v>3</v>
      </c>
      <c r="H26" s="3"/>
      <c r="I26" s="3"/>
      <c r="J26" s="3"/>
      <c r="K26" s="3"/>
      <c r="L26" s="3"/>
      <c r="M26" s="3"/>
      <c r="N26" s="3"/>
      <c r="O26" s="3"/>
      <c r="P26" s="3">
        <v>5</v>
      </c>
      <c r="Q26" s="3"/>
      <c r="R26" s="3"/>
      <c r="S26" s="3"/>
      <c r="T26" s="3">
        <v>2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>
        <v>12</v>
      </c>
      <c r="AF26" s="14"/>
      <c r="AG26" s="65"/>
    </row>
    <row r="27" spans="1:33" s="37" customFormat="1" ht="15" customHeight="1">
      <c r="A27" s="21" t="s">
        <v>47</v>
      </c>
      <c r="B27" s="23" t="s">
        <v>43</v>
      </c>
      <c r="C27" s="68"/>
      <c r="D27" s="23" t="s">
        <v>44</v>
      </c>
      <c r="E27" s="27">
        <v>10</v>
      </c>
      <c r="F27" s="27">
        <v>10</v>
      </c>
      <c r="G27" s="3"/>
      <c r="H27" s="3"/>
      <c r="I27" s="3"/>
      <c r="J27" s="3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10</v>
      </c>
      <c r="Y27" s="3"/>
      <c r="Z27" s="3"/>
      <c r="AA27" s="3"/>
      <c r="AB27" s="3"/>
      <c r="AC27" s="3"/>
      <c r="AD27" s="3"/>
      <c r="AE27" s="3">
        <v>0</v>
      </c>
      <c r="AF27" s="14"/>
      <c r="AG27" s="65"/>
    </row>
    <row r="28" spans="1:33" s="5" customFormat="1" ht="14.25">
      <c r="A28" s="63" t="s">
        <v>32</v>
      </c>
      <c r="B28" s="57" t="s">
        <v>50</v>
      </c>
      <c r="C28" s="68"/>
      <c r="D28" s="23" t="s">
        <v>44</v>
      </c>
      <c r="E28" s="28">
        <v>10</v>
      </c>
      <c r="F28" s="27">
        <v>10</v>
      </c>
      <c r="G28" s="3"/>
      <c r="H28" s="3">
        <v>5</v>
      </c>
      <c r="I28" s="3"/>
      <c r="J28" s="3"/>
      <c r="K28" s="3"/>
      <c r="L28" s="3"/>
      <c r="M28" s="3"/>
      <c r="N28" s="3"/>
      <c r="O28" s="39"/>
      <c r="P28" s="19"/>
      <c r="Q28" s="3"/>
      <c r="R28" s="3"/>
      <c r="S28" s="3"/>
      <c r="T28" s="3">
        <v>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v>0</v>
      </c>
      <c r="AF28" s="14"/>
      <c r="AG28" s="65"/>
    </row>
    <row r="29" spans="1:33" s="5" customFormat="1" ht="19.5" customHeight="1">
      <c r="A29" s="64"/>
      <c r="B29" s="58"/>
      <c r="C29" s="68"/>
      <c r="D29" s="23" t="s">
        <v>54</v>
      </c>
      <c r="E29" s="28">
        <v>25</v>
      </c>
      <c r="F29" s="27">
        <v>25</v>
      </c>
      <c r="G29" s="3"/>
      <c r="H29" s="3"/>
      <c r="I29" s="3"/>
      <c r="J29" s="3"/>
      <c r="K29" s="3"/>
      <c r="L29" s="3"/>
      <c r="M29" s="3"/>
      <c r="N29" s="3">
        <v>3</v>
      </c>
      <c r="O29" s="40">
        <v>6</v>
      </c>
      <c r="P29" s="3">
        <v>1</v>
      </c>
      <c r="Q29" s="3">
        <v>5</v>
      </c>
      <c r="R29" s="3"/>
      <c r="S29" s="3"/>
      <c r="T29" s="3"/>
      <c r="U29" s="19"/>
      <c r="V29" s="3">
        <v>5</v>
      </c>
      <c r="W29" s="19"/>
      <c r="X29" s="3"/>
      <c r="Y29" s="3">
        <v>5</v>
      </c>
      <c r="Z29" s="3"/>
      <c r="AA29" s="3"/>
      <c r="AB29" s="3"/>
      <c r="AC29" s="3"/>
      <c r="AD29" s="3"/>
      <c r="AE29" s="3">
        <v>0</v>
      </c>
      <c r="AF29" s="14"/>
      <c r="AG29" s="65"/>
    </row>
    <row r="30" spans="1:33" s="5" customFormat="1" ht="21" customHeight="1">
      <c r="A30" s="63" t="s">
        <v>53</v>
      </c>
      <c r="B30" s="57" t="s">
        <v>50</v>
      </c>
      <c r="C30" s="68"/>
      <c r="D30" s="23" t="s">
        <v>44</v>
      </c>
      <c r="E30" s="27">
        <v>10</v>
      </c>
      <c r="F30" s="27">
        <v>10</v>
      </c>
      <c r="G30" s="3"/>
      <c r="H30" s="3"/>
      <c r="I30" s="3"/>
      <c r="J30" s="3">
        <v>5</v>
      </c>
      <c r="K30" s="3">
        <v>5</v>
      </c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0</v>
      </c>
      <c r="AF30" s="14"/>
      <c r="AG30" s="65"/>
    </row>
    <row r="31" spans="1:33" s="5" customFormat="1" ht="19.5" customHeight="1">
      <c r="A31" s="64"/>
      <c r="B31" s="58"/>
      <c r="C31" s="68"/>
      <c r="D31" s="23" t="s">
        <v>54</v>
      </c>
      <c r="E31" s="27">
        <v>10</v>
      </c>
      <c r="F31" s="27">
        <v>10</v>
      </c>
      <c r="G31" s="3"/>
      <c r="H31" s="3"/>
      <c r="I31" s="3"/>
      <c r="J31" s="3"/>
      <c r="K31" s="3"/>
      <c r="L31" s="3">
        <v>5</v>
      </c>
      <c r="M31" s="3"/>
      <c r="N31" s="6"/>
      <c r="O31" s="3"/>
      <c r="P31" s="3"/>
      <c r="Q31" s="22">
        <v>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v>0</v>
      </c>
      <c r="AF31" s="14"/>
      <c r="AG31" s="65"/>
    </row>
    <row r="32" spans="1:33" s="5" customFormat="1" ht="15.75" customHeight="1">
      <c r="A32" s="63" t="s">
        <v>61</v>
      </c>
      <c r="B32" s="57" t="s">
        <v>50</v>
      </c>
      <c r="C32" s="68"/>
      <c r="D32" s="23" t="s">
        <v>44</v>
      </c>
      <c r="E32" s="27">
        <v>15</v>
      </c>
      <c r="F32" s="27">
        <v>10</v>
      </c>
      <c r="G32" s="3"/>
      <c r="H32" s="3">
        <v>5</v>
      </c>
      <c r="I32" s="3">
        <v>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>
        <v>5</v>
      </c>
      <c r="AF32" s="14"/>
      <c r="AG32" s="65"/>
    </row>
    <row r="33" spans="1:33" s="5" customFormat="1" ht="15" customHeight="1">
      <c r="A33" s="64"/>
      <c r="B33" s="58"/>
      <c r="C33" s="68"/>
      <c r="D33" s="23" t="s">
        <v>54</v>
      </c>
      <c r="E33" s="27">
        <v>15</v>
      </c>
      <c r="F33" s="27">
        <v>10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3</v>
      </c>
      <c r="V33" s="3"/>
      <c r="W33" s="3">
        <v>5</v>
      </c>
      <c r="X33" s="3"/>
      <c r="Y33" s="3">
        <v>2</v>
      </c>
      <c r="Z33" s="3"/>
      <c r="AA33" s="3"/>
      <c r="AB33" s="3"/>
      <c r="AC33" s="3"/>
      <c r="AD33" s="3"/>
      <c r="AE33" s="3">
        <v>5</v>
      </c>
      <c r="AF33" s="14"/>
      <c r="AG33" s="65"/>
    </row>
    <row r="34" spans="1:33" s="5" customFormat="1" ht="21.75" customHeight="1">
      <c r="A34" s="21" t="s">
        <v>62</v>
      </c>
      <c r="B34" s="23" t="s">
        <v>50</v>
      </c>
      <c r="C34" s="68"/>
      <c r="D34" s="23" t="s">
        <v>54</v>
      </c>
      <c r="E34" s="27">
        <v>60</v>
      </c>
      <c r="F34" s="27">
        <v>20</v>
      </c>
      <c r="G34" s="3"/>
      <c r="H34" s="3"/>
      <c r="I34" s="3"/>
      <c r="J34" s="3"/>
      <c r="K34" s="3">
        <v>5</v>
      </c>
      <c r="L34" s="3"/>
      <c r="M34" s="3"/>
      <c r="N34" s="6"/>
      <c r="O34" s="3"/>
      <c r="P34" s="3"/>
      <c r="Q34" s="3"/>
      <c r="R34" s="3"/>
      <c r="S34" s="3"/>
      <c r="T34" s="3"/>
      <c r="U34" s="3"/>
      <c r="V34" s="3">
        <v>5</v>
      </c>
      <c r="W34" s="3">
        <v>5</v>
      </c>
      <c r="X34" s="3"/>
      <c r="Y34" s="3">
        <v>5</v>
      </c>
      <c r="Z34" s="3"/>
      <c r="AA34" s="3"/>
      <c r="AB34" s="3"/>
      <c r="AC34" s="3"/>
      <c r="AD34" s="3"/>
      <c r="AE34" s="3">
        <v>40</v>
      </c>
      <c r="AF34" s="14"/>
      <c r="AG34" s="65"/>
    </row>
    <row r="35" spans="1:33" s="5" customFormat="1" ht="15" customHeight="1">
      <c r="A35" s="21" t="s">
        <v>52</v>
      </c>
      <c r="B35" s="23" t="s">
        <v>50</v>
      </c>
      <c r="C35" s="68"/>
      <c r="D35" s="23" t="s">
        <v>44</v>
      </c>
      <c r="E35" s="27">
        <v>20</v>
      </c>
      <c r="F35" s="27">
        <v>20</v>
      </c>
      <c r="G35" s="3"/>
      <c r="H35" s="3"/>
      <c r="I35" s="3">
        <v>5</v>
      </c>
      <c r="J35" s="3"/>
      <c r="K35" s="3"/>
      <c r="L35" s="3"/>
      <c r="M35" s="3"/>
      <c r="N35" s="6"/>
      <c r="O35" s="3"/>
      <c r="P35" s="3"/>
      <c r="Q35" s="3"/>
      <c r="R35" s="3">
        <v>5</v>
      </c>
      <c r="S35" s="3"/>
      <c r="T35" s="3"/>
      <c r="U35" s="3"/>
      <c r="V35" s="3"/>
      <c r="W35" s="3">
        <v>5</v>
      </c>
      <c r="X35" s="3"/>
      <c r="Y35" s="3">
        <v>5</v>
      </c>
      <c r="Z35" s="3"/>
      <c r="AA35" s="3"/>
      <c r="AB35" s="3"/>
      <c r="AC35" s="3"/>
      <c r="AD35" s="3"/>
      <c r="AE35" s="3">
        <v>0</v>
      </c>
      <c r="AF35" s="14"/>
      <c r="AG35" s="65"/>
    </row>
    <row r="36" spans="1:33" s="5" customFormat="1" ht="15" customHeight="1">
      <c r="A36" s="21" t="s">
        <v>56</v>
      </c>
      <c r="B36" s="23" t="s">
        <v>50</v>
      </c>
      <c r="C36" s="68"/>
      <c r="D36" s="23" t="s">
        <v>44</v>
      </c>
      <c r="E36" s="27">
        <v>10</v>
      </c>
      <c r="F36" s="27">
        <v>10</v>
      </c>
      <c r="G36" s="3"/>
      <c r="H36" s="3">
        <v>2</v>
      </c>
      <c r="I36" s="3"/>
      <c r="J36" s="3">
        <v>5</v>
      </c>
      <c r="K36" s="3">
        <v>3</v>
      </c>
      <c r="L36" s="3"/>
      <c r="M36" s="3"/>
      <c r="N36" s="3"/>
      <c r="O36" s="3"/>
      <c r="P36" s="3"/>
      <c r="Q36" s="3"/>
      <c r="R36" s="3"/>
      <c r="S36" s="3"/>
      <c r="T36" s="3"/>
      <c r="U36" s="22"/>
      <c r="V36" s="3"/>
      <c r="W36" s="22"/>
      <c r="X36" s="3"/>
      <c r="Y36" s="3"/>
      <c r="Z36" s="3"/>
      <c r="AA36" s="3"/>
      <c r="AB36" s="3"/>
      <c r="AC36" s="3"/>
      <c r="AD36" s="3"/>
      <c r="AE36" s="3">
        <v>0</v>
      </c>
      <c r="AF36" s="14"/>
      <c r="AG36" s="65"/>
    </row>
    <row r="37" spans="1:33" s="5" customFormat="1" ht="15" customHeight="1">
      <c r="A37" s="21" t="s">
        <v>51</v>
      </c>
      <c r="B37" s="23" t="s">
        <v>43</v>
      </c>
      <c r="C37" s="68"/>
      <c r="D37" s="23" t="s">
        <v>44</v>
      </c>
      <c r="E37" s="27">
        <v>16</v>
      </c>
      <c r="F37" s="27">
        <v>16</v>
      </c>
      <c r="G37" s="3"/>
      <c r="H37" s="3"/>
      <c r="I37" s="3"/>
      <c r="J37" s="3">
        <v>1</v>
      </c>
      <c r="K37" s="3"/>
      <c r="L37" s="3">
        <v>5</v>
      </c>
      <c r="M37" s="3"/>
      <c r="N37" s="3"/>
      <c r="O37" s="3"/>
      <c r="P37" s="3">
        <v>4</v>
      </c>
      <c r="Q37" s="3"/>
      <c r="R37" s="3"/>
      <c r="S37" s="3">
        <v>4</v>
      </c>
      <c r="T37" s="3"/>
      <c r="U37" s="3"/>
      <c r="V37" s="3"/>
      <c r="W37" s="3"/>
      <c r="X37" s="3"/>
      <c r="Y37" s="3"/>
      <c r="Z37" s="3"/>
      <c r="AA37" s="3">
        <v>2</v>
      </c>
      <c r="AB37" s="3"/>
      <c r="AC37" s="3"/>
      <c r="AD37" s="3"/>
      <c r="AE37" s="3">
        <v>0</v>
      </c>
      <c r="AF37" s="14"/>
      <c r="AG37" s="65"/>
    </row>
    <row r="38" spans="1:33" s="5" customFormat="1" ht="15" customHeight="1">
      <c r="A38" s="21" t="s">
        <v>63</v>
      </c>
      <c r="B38" s="23" t="s">
        <v>43</v>
      </c>
      <c r="C38" s="68"/>
      <c r="D38" s="23" t="s">
        <v>44</v>
      </c>
      <c r="E38" s="27">
        <v>23</v>
      </c>
      <c r="F38" s="27">
        <v>15</v>
      </c>
      <c r="G38" s="3"/>
      <c r="H38" s="3"/>
      <c r="I38" s="3">
        <v>1</v>
      </c>
      <c r="J38" s="3">
        <v>5</v>
      </c>
      <c r="K38" s="3">
        <v>5</v>
      </c>
      <c r="L38" s="3"/>
      <c r="M38" s="3"/>
      <c r="N38" s="3"/>
      <c r="O38" s="3"/>
      <c r="P38" s="3"/>
      <c r="Q38" s="3">
        <v>2</v>
      </c>
      <c r="R38" s="3"/>
      <c r="S38" s="3"/>
      <c r="T38" s="3"/>
      <c r="U38" s="3"/>
      <c r="V38" s="3">
        <v>2</v>
      </c>
      <c r="W38" s="3"/>
      <c r="X38" s="3"/>
      <c r="Y38" s="3"/>
      <c r="Z38" s="3"/>
      <c r="AA38" s="3"/>
      <c r="AB38" s="3"/>
      <c r="AC38" s="3"/>
      <c r="AD38" s="3"/>
      <c r="AE38" s="3">
        <v>8</v>
      </c>
      <c r="AF38" s="14"/>
      <c r="AG38" s="65"/>
    </row>
    <row r="39" spans="1:33" s="5" customFormat="1" ht="15" customHeight="1">
      <c r="A39" s="21" t="s">
        <v>64</v>
      </c>
      <c r="B39" s="23" t="s">
        <v>50</v>
      </c>
      <c r="C39" s="68"/>
      <c r="D39" s="23" t="s">
        <v>44</v>
      </c>
      <c r="E39" s="27">
        <v>34</v>
      </c>
      <c r="F39" s="27">
        <v>10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5</v>
      </c>
      <c r="W39" s="3">
        <v>5</v>
      </c>
      <c r="X39" s="3"/>
      <c r="Y39" s="3"/>
      <c r="Z39" s="3"/>
      <c r="AA39" s="3"/>
      <c r="AB39" s="3"/>
      <c r="AC39" s="3"/>
      <c r="AD39" s="3"/>
      <c r="AE39" s="3">
        <v>24</v>
      </c>
      <c r="AF39" s="14"/>
      <c r="AG39" s="19"/>
    </row>
    <row r="40" spans="1:33" s="5" customFormat="1" ht="15" customHeight="1">
      <c r="A40" s="21" t="s">
        <v>65</v>
      </c>
      <c r="B40" s="23" t="s">
        <v>50</v>
      </c>
      <c r="C40" s="68"/>
      <c r="D40" s="23" t="s">
        <v>44</v>
      </c>
      <c r="E40" s="27">
        <v>32</v>
      </c>
      <c r="F40" s="27">
        <v>10</v>
      </c>
      <c r="G40" s="3"/>
      <c r="H40" s="3"/>
      <c r="I40" s="3">
        <v>4</v>
      </c>
      <c r="J40" s="3">
        <v>2</v>
      </c>
      <c r="K40" s="3">
        <v>1</v>
      </c>
      <c r="L40" s="3"/>
      <c r="M40" s="3"/>
      <c r="N40" s="3"/>
      <c r="O40" s="3"/>
      <c r="P40" s="3"/>
      <c r="Q40" s="3"/>
      <c r="R40" s="19"/>
      <c r="S40" s="3"/>
      <c r="T40" s="3"/>
      <c r="U40" s="3"/>
      <c r="V40" s="3"/>
      <c r="W40" s="3"/>
      <c r="X40" s="3"/>
      <c r="Y40" s="3">
        <v>3</v>
      </c>
      <c r="Z40" s="3"/>
      <c r="AA40" s="3"/>
      <c r="AB40" s="3"/>
      <c r="AC40" s="3"/>
      <c r="AD40" s="3"/>
      <c r="AE40" s="3">
        <v>22</v>
      </c>
      <c r="AF40" s="14"/>
      <c r="AG40" s="19"/>
    </row>
    <row r="41" spans="1:33" s="5" customFormat="1" ht="15" customHeight="1">
      <c r="A41" s="21" t="s">
        <v>66</v>
      </c>
      <c r="B41" s="23" t="s">
        <v>50</v>
      </c>
      <c r="C41" s="58"/>
      <c r="D41" s="23" t="s">
        <v>44</v>
      </c>
      <c r="E41" s="27">
        <v>30</v>
      </c>
      <c r="F41" s="27">
        <v>13</v>
      </c>
      <c r="G41" s="3"/>
      <c r="H41" s="3"/>
      <c r="I41" s="3"/>
      <c r="J41" s="3"/>
      <c r="K41" s="3">
        <v>5</v>
      </c>
      <c r="L41" s="3"/>
      <c r="M41" s="3"/>
      <c r="N41" s="3"/>
      <c r="O41" s="3"/>
      <c r="P41" s="19"/>
      <c r="Q41" s="3"/>
      <c r="R41" s="3"/>
      <c r="S41" s="3"/>
      <c r="T41" s="3"/>
      <c r="U41" s="3"/>
      <c r="V41" s="3">
        <v>5</v>
      </c>
      <c r="W41" s="3"/>
      <c r="X41" s="3"/>
      <c r="Y41" s="3">
        <v>3</v>
      </c>
      <c r="Z41" s="3"/>
      <c r="AA41" s="3"/>
      <c r="AB41" s="3"/>
      <c r="AC41" s="3"/>
      <c r="AD41" s="3"/>
      <c r="AE41" s="3">
        <v>17</v>
      </c>
      <c r="AF41" s="14"/>
      <c r="AG41" s="65"/>
    </row>
    <row r="42" spans="1:33" s="5" customFormat="1" ht="14.25">
      <c r="A42" s="63" t="s">
        <v>67</v>
      </c>
      <c r="B42" s="57" t="s">
        <v>50</v>
      </c>
      <c r="C42" s="57" t="s">
        <v>68</v>
      </c>
      <c r="D42" s="23" t="s">
        <v>44</v>
      </c>
      <c r="E42" s="27">
        <v>30</v>
      </c>
      <c r="F42" s="27">
        <v>10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>
        <v>5</v>
      </c>
      <c r="W42" s="3"/>
      <c r="X42" s="3"/>
      <c r="Y42" s="3">
        <v>5</v>
      </c>
      <c r="Z42" s="3"/>
      <c r="AA42" s="3"/>
      <c r="AB42" s="3"/>
      <c r="AC42" s="3"/>
      <c r="AD42" s="3"/>
      <c r="AE42" s="3">
        <v>20</v>
      </c>
      <c r="AF42" s="14"/>
      <c r="AG42" s="65"/>
    </row>
    <row r="43" spans="1:33" s="5" customFormat="1" ht="14.25">
      <c r="A43" s="64"/>
      <c r="B43" s="58"/>
      <c r="C43" s="68"/>
      <c r="D43" s="23" t="s">
        <v>54</v>
      </c>
      <c r="E43" s="27">
        <v>18</v>
      </c>
      <c r="F43" s="27">
        <v>10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>
        <v>6</v>
      </c>
      <c r="T43" s="3"/>
      <c r="U43" s="3"/>
      <c r="V43" s="3"/>
      <c r="W43" s="3">
        <v>4</v>
      </c>
      <c r="X43" s="3"/>
      <c r="Y43" s="3"/>
      <c r="Z43" s="3"/>
      <c r="AA43" s="3"/>
      <c r="AB43" s="3"/>
      <c r="AC43" s="3"/>
      <c r="AD43" s="3"/>
      <c r="AE43" s="3">
        <v>8</v>
      </c>
      <c r="AF43" s="14"/>
      <c r="AG43" s="65"/>
    </row>
    <row r="44" spans="1:33" s="5" customFormat="1" ht="15" customHeight="1">
      <c r="A44" s="21" t="s">
        <v>69</v>
      </c>
      <c r="B44" s="23" t="s">
        <v>50</v>
      </c>
      <c r="C44" s="58"/>
      <c r="D44" s="23" t="s">
        <v>44</v>
      </c>
      <c r="E44" s="27">
        <v>30</v>
      </c>
      <c r="F44" s="27">
        <v>10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5</v>
      </c>
      <c r="R44" s="3"/>
      <c r="S44" s="3"/>
      <c r="T44" s="3"/>
      <c r="U44" s="3"/>
      <c r="V44" s="3"/>
      <c r="W44" s="3"/>
      <c r="X44" s="3"/>
      <c r="Y44" s="3">
        <v>5</v>
      </c>
      <c r="Z44" s="3"/>
      <c r="AA44" s="3"/>
      <c r="AB44" s="3"/>
      <c r="AC44" s="3"/>
      <c r="AD44" s="3"/>
      <c r="AE44" s="3">
        <v>20</v>
      </c>
      <c r="AF44" s="14"/>
      <c r="AG44" s="65"/>
    </row>
    <row r="45" spans="1:33" s="5" customFormat="1" ht="15" customHeight="1">
      <c r="A45" s="21" t="s">
        <v>55</v>
      </c>
      <c r="B45" s="23" t="s">
        <v>43</v>
      </c>
      <c r="C45" s="57" t="s">
        <v>58</v>
      </c>
      <c r="D45" s="23" t="s">
        <v>44</v>
      </c>
      <c r="E45" s="28">
        <v>10</v>
      </c>
      <c r="F45" s="27">
        <v>10</v>
      </c>
      <c r="G45" s="3"/>
      <c r="H45" s="3"/>
      <c r="I45" s="3"/>
      <c r="J45" s="3">
        <v>5</v>
      </c>
      <c r="K45" s="3"/>
      <c r="L45" s="3">
        <v>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>
        <v>0</v>
      </c>
      <c r="AF45" s="14"/>
      <c r="AG45" s="65"/>
    </row>
    <row r="46" spans="1:33" s="5" customFormat="1" ht="15" customHeight="1">
      <c r="A46" s="21" t="s">
        <v>70</v>
      </c>
      <c r="B46" s="23" t="s">
        <v>50</v>
      </c>
      <c r="C46" s="68"/>
      <c r="D46" s="23" t="s">
        <v>44</v>
      </c>
      <c r="E46" s="28">
        <v>30</v>
      </c>
      <c r="F46" s="27">
        <v>7</v>
      </c>
      <c r="G46" s="3"/>
      <c r="H46" s="3"/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>
        <v>2</v>
      </c>
      <c r="X46" s="3"/>
      <c r="Y46" s="3"/>
      <c r="Z46" s="3">
        <v>1</v>
      </c>
      <c r="AA46" s="3"/>
      <c r="AB46" s="3"/>
      <c r="AC46" s="3">
        <v>3</v>
      </c>
      <c r="AD46" s="3"/>
      <c r="AE46" s="3">
        <v>23</v>
      </c>
      <c r="AF46" s="14"/>
      <c r="AG46" s="65"/>
    </row>
    <row r="47" spans="1:33" s="5" customFormat="1" ht="15" customHeight="1">
      <c r="A47" s="21" t="s">
        <v>71</v>
      </c>
      <c r="B47" s="23" t="s">
        <v>50</v>
      </c>
      <c r="C47" s="68"/>
      <c r="D47" s="23" t="s">
        <v>44</v>
      </c>
      <c r="E47" s="27">
        <v>50</v>
      </c>
      <c r="F47" s="27">
        <v>20</v>
      </c>
      <c r="G47" s="3"/>
      <c r="H47" s="3">
        <v>5</v>
      </c>
      <c r="I47" s="3"/>
      <c r="J47" s="3">
        <v>5</v>
      </c>
      <c r="K47" s="3">
        <v>5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v>5</v>
      </c>
      <c r="AA47" s="3"/>
      <c r="AB47" s="3"/>
      <c r="AC47" s="3"/>
      <c r="AD47" s="3"/>
      <c r="AE47" s="3">
        <v>30</v>
      </c>
      <c r="AF47" s="14"/>
      <c r="AG47" s="65"/>
    </row>
    <row r="48" spans="1:33" s="5" customFormat="1" ht="15" customHeight="1">
      <c r="A48" s="21" t="s">
        <v>72</v>
      </c>
      <c r="B48" s="23" t="s">
        <v>43</v>
      </c>
      <c r="C48" s="68"/>
      <c r="D48" s="23" t="s">
        <v>44</v>
      </c>
      <c r="E48" s="27">
        <v>50</v>
      </c>
      <c r="F48" s="27">
        <v>10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5</v>
      </c>
      <c r="W48" s="3"/>
      <c r="X48" s="3"/>
      <c r="Y48" s="3">
        <v>5</v>
      </c>
      <c r="Z48" s="3"/>
      <c r="AA48" s="3"/>
      <c r="AB48" s="3"/>
      <c r="AC48" s="3"/>
      <c r="AD48" s="3"/>
      <c r="AE48" s="3">
        <v>40</v>
      </c>
      <c r="AF48" s="14"/>
      <c r="AG48" s="65"/>
    </row>
    <row r="49" spans="1:33" s="5" customFormat="1" ht="14.25">
      <c r="A49" s="63" t="s">
        <v>73</v>
      </c>
      <c r="B49" s="57" t="s">
        <v>50</v>
      </c>
      <c r="C49" s="68"/>
      <c r="D49" s="23" t="s">
        <v>44</v>
      </c>
      <c r="E49" s="27">
        <v>17</v>
      </c>
      <c r="F49" s="27">
        <v>7</v>
      </c>
      <c r="G49" s="3"/>
      <c r="H49" s="3"/>
      <c r="I49" s="3"/>
      <c r="J49" s="3"/>
      <c r="K49" s="3"/>
      <c r="L49" s="3">
        <v>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3</v>
      </c>
      <c r="X49" s="3"/>
      <c r="Y49" s="3"/>
      <c r="Z49" s="3"/>
      <c r="AA49" s="3"/>
      <c r="AB49" s="3"/>
      <c r="AC49" s="3"/>
      <c r="AD49" s="3"/>
      <c r="AE49" s="3">
        <v>10</v>
      </c>
      <c r="AF49" s="14"/>
      <c r="AG49" s="65"/>
    </row>
    <row r="50" spans="1:33" s="5" customFormat="1" ht="14.25">
      <c r="A50" s="64"/>
      <c r="B50" s="58"/>
      <c r="C50" s="68"/>
      <c r="D50" s="23" t="s">
        <v>54</v>
      </c>
      <c r="E50" s="27">
        <v>30</v>
      </c>
      <c r="F50" s="27">
        <v>10</v>
      </c>
      <c r="G50" s="3"/>
      <c r="H50" s="3"/>
      <c r="I50" s="3"/>
      <c r="J50" s="3"/>
      <c r="K50" s="3"/>
      <c r="L50" s="3">
        <v>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3</v>
      </c>
      <c r="X50" s="3"/>
      <c r="Y50" s="3">
        <v>4</v>
      </c>
      <c r="Z50" s="3"/>
      <c r="AA50" s="3"/>
      <c r="AB50" s="3"/>
      <c r="AC50" s="3"/>
      <c r="AD50" s="3"/>
      <c r="AE50" s="3">
        <v>20</v>
      </c>
      <c r="AF50" s="14"/>
      <c r="AG50" s="65"/>
    </row>
    <row r="51" spans="1:33" s="5" customFormat="1" ht="14.25">
      <c r="A51" s="46" t="s">
        <v>57</v>
      </c>
      <c r="B51" s="48" t="s">
        <v>43</v>
      </c>
      <c r="C51" s="58"/>
      <c r="D51" s="23" t="s">
        <v>44</v>
      </c>
      <c r="E51" s="27">
        <v>10</v>
      </c>
      <c r="F51" s="27">
        <v>10</v>
      </c>
      <c r="G51" s="3"/>
      <c r="H51" s="3"/>
      <c r="I51" s="3"/>
      <c r="J51" s="3"/>
      <c r="K51" s="3"/>
      <c r="L51" s="3"/>
      <c r="M51" s="3"/>
      <c r="N51" s="3"/>
      <c r="O51" s="3">
        <v>5</v>
      </c>
      <c r="P51" s="3"/>
      <c r="Q51" s="3"/>
      <c r="R51" s="3"/>
      <c r="S51" s="3"/>
      <c r="T51" s="3"/>
      <c r="U51" s="3"/>
      <c r="V51" s="3"/>
      <c r="W51" s="3"/>
      <c r="X51" s="3"/>
      <c r="Y51" s="3">
        <v>5</v>
      </c>
      <c r="Z51" s="3"/>
      <c r="AA51" s="3"/>
      <c r="AB51" s="3"/>
      <c r="AC51" s="3"/>
      <c r="AD51" s="3"/>
      <c r="AE51" s="3">
        <v>0</v>
      </c>
      <c r="AF51" s="14"/>
      <c r="AG51" s="65"/>
    </row>
    <row r="52" spans="1:33" s="5" customFormat="1" ht="15" customHeight="1">
      <c r="A52" s="21" t="s">
        <v>45</v>
      </c>
      <c r="B52" s="23" t="s">
        <v>43</v>
      </c>
      <c r="C52" s="23" t="s">
        <v>74</v>
      </c>
      <c r="D52" s="23" t="s">
        <v>44</v>
      </c>
      <c r="E52" s="27">
        <v>150</v>
      </c>
      <c r="F52" s="27"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150</v>
      </c>
      <c r="AF52" s="16"/>
      <c r="AG52" s="65"/>
    </row>
    <row r="53" spans="1:33" s="5" customFormat="1" ht="15" customHeight="1">
      <c r="A53" s="21" t="s">
        <v>45</v>
      </c>
      <c r="B53" s="23" t="s">
        <v>43</v>
      </c>
      <c r="C53" s="57" t="s">
        <v>75</v>
      </c>
      <c r="D53" s="23" t="s">
        <v>44</v>
      </c>
      <c r="E53" s="27">
        <v>20</v>
      </c>
      <c r="F53" s="27"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7">
        <v>20</v>
      </c>
      <c r="AF53" s="16"/>
      <c r="AG53" s="65"/>
    </row>
    <row r="54" spans="1:33" s="5" customFormat="1" ht="15" customHeight="1">
      <c r="A54" s="21" t="s">
        <v>46</v>
      </c>
      <c r="B54" s="23" t="s">
        <v>43</v>
      </c>
      <c r="C54" s="68"/>
      <c r="D54" s="23" t="s">
        <v>44</v>
      </c>
      <c r="E54" s="27">
        <v>10</v>
      </c>
      <c r="F54" s="27"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27">
        <v>10</v>
      </c>
      <c r="AF54" s="16"/>
      <c r="AG54" s="65"/>
    </row>
    <row r="55" spans="1:33" s="5" customFormat="1" ht="15" customHeight="1">
      <c r="A55" s="21" t="s">
        <v>47</v>
      </c>
      <c r="B55" s="23" t="s">
        <v>43</v>
      </c>
      <c r="C55" s="68"/>
      <c r="D55" s="23" t="s">
        <v>44</v>
      </c>
      <c r="E55" s="27">
        <v>10</v>
      </c>
      <c r="F55" s="27"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7">
        <v>10</v>
      </c>
      <c r="AF55" s="62"/>
      <c r="AG55" s="65"/>
    </row>
    <row r="56" spans="1:33" s="5" customFormat="1" ht="15" customHeight="1">
      <c r="A56" s="21" t="s">
        <v>48</v>
      </c>
      <c r="B56" s="23" t="s">
        <v>43</v>
      </c>
      <c r="C56" s="68"/>
      <c r="D56" s="23" t="s">
        <v>44</v>
      </c>
      <c r="E56" s="27">
        <v>20</v>
      </c>
      <c r="F56" s="27"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7">
        <v>20</v>
      </c>
      <c r="AF56" s="62"/>
      <c r="AG56" s="65"/>
    </row>
    <row r="57" spans="1:33" s="5" customFormat="1" ht="15" customHeight="1">
      <c r="A57" s="21" t="s">
        <v>49</v>
      </c>
      <c r="B57" s="23" t="s">
        <v>50</v>
      </c>
      <c r="C57" s="68"/>
      <c r="D57" s="23" t="s">
        <v>44</v>
      </c>
      <c r="E57" s="27">
        <v>15</v>
      </c>
      <c r="F57" s="27"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7">
        <v>15</v>
      </c>
      <c r="AF57" s="62"/>
      <c r="AG57" s="65"/>
    </row>
    <row r="58" spans="1:39" s="5" customFormat="1" ht="15" customHeight="1">
      <c r="A58" s="21" t="s">
        <v>52</v>
      </c>
      <c r="B58" s="23" t="s">
        <v>50</v>
      </c>
      <c r="C58" s="68"/>
      <c r="D58" s="23" t="s">
        <v>44</v>
      </c>
      <c r="E58" s="27">
        <v>15</v>
      </c>
      <c r="F58" s="27"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7">
        <v>15</v>
      </c>
      <c r="AF58" s="62"/>
      <c r="AG58" s="65"/>
      <c r="AM58" s="27">
        <v>20</v>
      </c>
    </row>
    <row r="59" spans="1:39" s="5" customFormat="1" ht="15" customHeight="1">
      <c r="A59" s="63" t="s">
        <v>32</v>
      </c>
      <c r="B59" s="57" t="s">
        <v>50</v>
      </c>
      <c r="C59" s="68"/>
      <c r="D59" s="23" t="s">
        <v>44</v>
      </c>
      <c r="E59" s="27">
        <v>20</v>
      </c>
      <c r="F59" s="27"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7">
        <v>20</v>
      </c>
      <c r="AF59" s="62"/>
      <c r="AG59" s="65"/>
      <c r="AM59" s="27">
        <v>12</v>
      </c>
    </row>
    <row r="60" spans="1:39" s="5" customFormat="1" ht="15" customHeight="1">
      <c r="A60" s="64"/>
      <c r="B60" s="58"/>
      <c r="C60" s="58"/>
      <c r="D60" s="23" t="s">
        <v>54</v>
      </c>
      <c r="E60" s="27">
        <v>10</v>
      </c>
      <c r="F60" s="27"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27">
        <v>10</v>
      </c>
      <c r="AF60" s="62"/>
      <c r="AG60" s="65"/>
      <c r="AM60" s="27">
        <v>10</v>
      </c>
    </row>
    <row r="61" spans="1:39" s="5" customFormat="1" ht="15" customHeight="1">
      <c r="A61" s="21" t="s">
        <v>45</v>
      </c>
      <c r="B61" s="23" t="s">
        <v>43</v>
      </c>
      <c r="C61" s="57" t="s">
        <v>76</v>
      </c>
      <c r="D61" s="23" t="s">
        <v>44</v>
      </c>
      <c r="E61" s="27">
        <v>20</v>
      </c>
      <c r="F61" s="27"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>
        <v>20</v>
      </c>
      <c r="AF61" s="62"/>
      <c r="AG61" s="65"/>
      <c r="AM61" s="38">
        <f>SUM(AM58:AM60)</f>
        <v>42</v>
      </c>
    </row>
    <row r="62" spans="1:33" s="5" customFormat="1" ht="15" customHeight="1">
      <c r="A62" s="21" t="s">
        <v>55</v>
      </c>
      <c r="B62" s="23" t="s">
        <v>43</v>
      </c>
      <c r="C62" s="68"/>
      <c r="D62" s="23" t="s">
        <v>44</v>
      </c>
      <c r="E62" s="27">
        <v>12</v>
      </c>
      <c r="F62" s="27"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v>12</v>
      </c>
      <c r="AF62" s="62"/>
      <c r="AG62" s="65"/>
    </row>
    <row r="63" spans="1:33" s="5" customFormat="1" ht="15" customHeight="1">
      <c r="A63" s="21" t="s">
        <v>51</v>
      </c>
      <c r="B63" s="23" t="s">
        <v>43</v>
      </c>
      <c r="C63" s="58"/>
      <c r="D63" s="23" t="s">
        <v>44</v>
      </c>
      <c r="E63" s="27">
        <v>10</v>
      </c>
      <c r="F63" s="27"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10</v>
      </c>
      <c r="AF63" s="45"/>
      <c r="AG63" s="65"/>
    </row>
    <row r="64" spans="1:33" s="5" customFormat="1" ht="15" customHeight="1">
      <c r="A64" s="21" t="s">
        <v>45</v>
      </c>
      <c r="B64" s="23" t="s">
        <v>43</v>
      </c>
      <c r="C64" s="59" t="s">
        <v>77</v>
      </c>
      <c r="D64" s="29" t="s">
        <v>44</v>
      </c>
      <c r="E64" s="27">
        <v>10</v>
      </c>
      <c r="F64" s="27"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>
        <v>10</v>
      </c>
      <c r="AF64" s="14"/>
      <c r="AG64" s="65"/>
    </row>
    <row r="65" spans="1:33" s="5" customFormat="1" ht="15" customHeight="1">
      <c r="A65" s="21" t="s">
        <v>53</v>
      </c>
      <c r="B65" s="29" t="s">
        <v>50</v>
      </c>
      <c r="C65" s="60"/>
      <c r="D65" s="29" t="s">
        <v>44</v>
      </c>
      <c r="E65" s="27">
        <v>10</v>
      </c>
      <c r="F65" s="27"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>
        <v>10</v>
      </c>
      <c r="AF65" s="14"/>
      <c r="AG65" s="65"/>
    </row>
    <row r="66" spans="1:33" s="5" customFormat="1" ht="15" customHeight="1">
      <c r="A66" s="21" t="s">
        <v>55</v>
      </c>
      <c r="B66" s="29" t="s">
        <v>43</v>
      </c>
      <c r="C66" s="61"/>
      <c r="D66" s="29" t="s">
        <v>44</v>
      </c>
      <c r="E66" s="27">
        <v>10</v>
      </c>
      <c r="F66" s="27"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>
        <v>10</v>
      </c>
      <c r="AF66" s="14"/>
      <c r="AG66" s="65"/>
    </row>
    <row r="67" spans="1:33" s="5" customFormat="1" ht="15" customHeight="1">
      <c r="A67" s="21" t="s">
        <v>49</v>
      </c>
      <c r="B67" s="29" t="s">
        <v>50</v>
      </c>
      <c r="C67" s="59" t="s">
        <v>78</v>
      </c>
      <c r="D67" s="29" t="s">
        <v>44</v>
      </c>
      <c r="E67" s="27">
        <v>4</v>
      </c>
      <c r="F67" s="27"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>
        <v>0</v>
      </c>
      <c r="AF67" s="14"/>
      <c r="AG67" s="65"/>
    </row>
    <row r="68" spans="1:33" s="5" customFormat="1" ht="15" customHeight="1">
      <c r="A68" s="21" t="s">
        <v>47</v>
      </c>
      <c r="B68" s="29" t="s">
        <v>43</v>
      </c>
      <c r="C68" s="60"/>
      <c r="D68" s="29" t="s">
        <v>44</v>
      </c>
      <c r="E68" s="27">
        <v>5</v>
      </c>
      <c r="F68" s="27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>
        <v>0</v>
      </c>
      <c r="AF68" s="14"/>
      <c r="AG68" s="65"/>
    </row>
    <row r="69" spans="1:33" s="5" customFormat="1" ht="15" customHeight="1">
      <c r="A69" s="21" t="s">
        <v>32</v>
      </c>
      <c r="B69" s="29" t="s">
        <v>50</v>
      </c>
      <c r="C69" s="61"/>
      <c r="D69" s="29" t="s">
        <v>44</v>
      </c>
      <c r="E69" s="27">
        <v>5</v>
      </c>
      <c r="F69" s="27"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v>0</v>
      </c>
      <c r="AF69" s="14"/>
      <c r="AG69" s="65"/>
    </row>
    <row r="70" spans="1:33" s="5" customFormat="1" ht="15" customHeight="1">
      <c r="A70" s="21" t="s">
        <v>79</v>
      </c>
      <c r="B70" s="30"/>
      <c r="C70" s="30"/>
      <c r="D70" s="30" t="s">
        <v>80</v>
      </c>
      <c r="E70" s="27">
        <v>10</v>
      </c>
      <c r="F70" s="27"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0</v>
      </c>
      <c r="AF70" s="14"/>
      <c r="AG70" s="65"/>
    </row>
    <row r="71" spans="1:33" s="5" customFormat="1" ht="24.75" customHeight="1">
      <c r="A71" s="54" t="s">
        <v>30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19"/>
    </row>
    <row r="72" spans="1:33" s="5" customFormat="1" ht="27">
      <c r="A72" s="26" t="s">
        <v>0</v>
      </c>
      <c r="B72" s="24" t="s">
        <v>37</v>
      </c>
      <c r="C72" s="24" t="s">
        <v>38</v>
      </c>
      <c r="D72" s="24" t="s">
        <v>39</v>
      </c>
      <c r="E72" s="21" t="s">
        <v>35</v>
      </c>
      <c r="F72" s="25" t="s">
        <v>40</v>
      </c>
      <c r="G72" s="21" t="s">
        <v>2</v>
      </c>
      <c r="H72" s="21" t="s">
        <v>3</v>
      </c>
      <c r="I72" s="21" t="s">
        <v>4</v>
      </c>
      <c r="J72" s="21" t="s">
        <v>5</v>
      </c>
      <c r="K72" s="21" t="s">
        <v>6</v>
      </c>
      <c r="L72" s="21" t="s">
        <v>7</v>
      </c>
      <c r="M72" s="21" t="s">
        <v>8</v>
      </c>
      <c r="N72" s="21" t="s">
        <v>9</v>
      </c>
      <c r="O72" s="21" t="s">
        <v>10</v>
      </c>
      <c r="P72" s="21" t="s">
        <v>11</v>
      </c>
      <c r="Q72" s="21" t="s">
        <v>12</v>
      </c>
      <c r="R72" s="21" t="s">
        <v>13</v>
      </c>
      <c r="S72" s="21" t="s">
        <v>14</v>
      </c>
      <c r="T72" s="21" t="s">
        <v>15</v>
      </c>
      <c r="U72" s="21" t="s">
        <v>16</v>
      </c>
      <c r="V72" s="21" t="s">
        <v>17</v>
      </c>
      <c r="W72" s="21" t="s">
        <v>18</v>
      </c>
      <c r="X72" s="21" t="s">
        <v>19</v>
      </c>
      <c r="Y72" s="21" t="s">
        <v>20</v>
      </c>
      <c r="Z72" s="21" t="s">
        <v>21</v>
      </c>
      <c r="AA72" s="21" t="s">
        <v>22</v>
      </c>
      <c r="AB72" s="21" t="s">
        <v>23</v>
      </c>
      <c r="AC72" s="21" t="s">
        <v>24</v>
      </c>
      <c r="AD72" s="21" t="s">
        <v>25</v>
      </c>
      <c r="AE72" s="21" t="s">
        <v>81</v>
      </c>
      <c r="AF72" s="31" t="s">
        <v>26</v>
      </c>
      <c r="AG72" s="19"/>
    </row>
    <row r="73" spans="1:33" s="5" customFormat="1" ht="15" customHeight="1">
      <c r="A73" s="26" t="s">
        <v>27</v>
      </c>
      <c r="B73" s="21"/>
      <c r="C73" s="21"/>
      <c r="D73" s="21"/>
      <c r="E73" s="31">
        <v>980</v>
      </c>
      <c r="F73" s="20">
        <f aca="true" t="shared" si="0" ref="F73:AD73">SUM(F74:F91)</f>
        <v>200</v>
      </c>
      <c r="G73" s="20">
        <f t="shared" si="0"/>
        <v>7</v>
      </c>
      <c r="H73" s="20">
        <f t="shared" si="0"/>
        <v>13</v>
      </c>
      <c r="I73" s="20">
        <f t="shared" si="0"/>
        <v>4</v>
      </c>
      <c r="J73" s="20">
        <f t="shared" si="0"/>
        <v>40</v>
      </c>
      <c r="K73" s="20">
        <f t="shared" si="0"/>
        <v>21</v>
      </c>
      <c r="L73" s="20">
        <f t="shared" si="0"/>
        <v>5</v>
      </c>
      <c r="M73" s="20">
        <f t="shared" si="0"/>
        <v>4</v>
      </c>
      <c r="N73" s="20">
        <f t="shared" si="0"/>
        <v>7</v>
      </c>
      <c r="O73" s="20">
        <f t="shared" si="0"/>
        <v>4</v>
      </c>
      <c r="P73" s="20">
        <f t="shared" si="0"/>
        <v>14</v>
      </c>
      <c r="Q73" s="20">
        <f t="shared" si="0"/>
        <v>8</v>
      </c>
      <c r="R73" s="20">
        <f t="shared" si="0"/>
        <v>2</v>
      </c>
      <c r="S73" s="20">
        <f t="shared" si="0"/>
        <v>9</v>
      </c>
      <c r="T73" s="20">
        <f t="shared" si="0"/>
        <v>4</v>
      </c>
      <c r="U73" s="20">
        <f t="shared" si="0"/>
        <v>2</v>
      </c>
      <c r="V73" s="20">
        <f t="shared" si="0"/>
        <v>8</v>
      </c>
      <c r="W73" s="20">
        <f t="shared" si="0"/>
        <v>18</v>
      </c>
      <c r="X73" s="20">
        <f t="shared" si="0"/>
        <v>5</v>
      </c>
      <c r="Y73" s="20">
        <f t="shared" si="0"/>
        <v>8</v>
      </c>
      <c r="Z73" s="20">
        <f t="shared" si="0"/>
        <v>4</v>
      </c>
      <c r="AA73" s="20">
        <f t="shared" si="0"/>
        <v>4</v>
      </c>
      <c r="AB73" s="20">
        <f t="shared" si="0"/>
        <v>5</v>
      </c>
      <c r="AC73" s="20">
        <f t="shared" si="0"/>
        <v>2</v>
      </c>
      <c r="AD73" s="20">
        <f t="shared" si="0"/>
        <v>2</v>
      </c>
      <c r="AE73" s="20">
        <v>780</v>
      </c>
      <c r="AF73" s="72"/>
      <c r="AG73" s="71"/>
    </row>
    <row r="74" spans="1:33" s="5" customFormat="1" ht="15" customHeight="1">
      <c r="A74" s="23" t="s">
        <v>82</v>
      </c>
      <c r="B74" s="23" t="s">
        <v>83</v>
      </c>
      <c r="C74" s="57" t="s">
        <v>84</v>
      </c>
      <c r="D74" s="23" t="s">
        <v>85</v>
      </c>
      <c r="E74" s="31">
        <v>318</v>
      </c>
      <c r="F74" s="20">
        <v>38</v>
      </c>
      <c r="G74" s="32"/>
      <c r="H74" s="32"/>
      <c r="I74" s="32">
        <v>4</v>
      </c>
      <c r="J74" s="32"/>
      <c r="K74" s="32"/>
      <c r="L74" s="32"/>
      <c r="M74" s="32"/>
      <c r="N74" s="32">
        <v>5</v>
      </c>
      <c r="O74" s="32"/>
      <c r="P74" s="32"/>
      <c r="Q74" s="17">
        <v>2</v>
      </c>
      <c r="R74" s="17">
        <v>2</v>
      </c>
      <c r="S74" s="17"/>
      <c r="T74" s="17">
        <v>4</v>
      </c>
      <c r="U74" s="17"/>
      <c r="V74" s="17"/>
      <c r="W74" s="17">
        <v>10</v>
      </c>
      <c r="X74" s="17"/>
      <c r="Y74" s="17"/>
      <c r="Z74" s="17"/>
      <c r="AA74" s="17">
        <v>4</v>
      </c>
      <c r="AB74" s="17">
        <v>5</v>
      </c>
      <c r="AC74" s="17"/>
      <c r="AD74" s="17">
        <v>2</v>
      </c>
      <c r="AE74" s="17">
        <v>280</v>
      </c>
      <c r="AF74" s="72"/>
      <c r="AG74" s="71"/>
    </row>
    <row r="75" spans="1:33" s="5" customFormat="1" ht="15" customHeight="1">
      <c r="A75" s="23" t="s">
        <v>86</v>
      </c>
      <c r="B75" s="23" t="s">
        <v>83</v>
      </c>
      <c r="C75" s="68"/>
      <c r="D75" s="23" t="s">
        <v>85</v>
      </c>
      <c r="E75" s="31">
        <v>26</v>
      </c>
      <c r="F75" s="20">
        <f aca="true" t="shared" si="1" ref="F75:F91">SUM(G75:AD75)</f>
        <v>6</v>
      </c>
      <c r="G75" s="32"/>
      <c r="H75" s="32"/>
      <c r="I75" s="32"/>
      <c r="J75" s="32"/>
      <c r="K75" s="32"/>
      <c r="L75" s="32"/>
      <c r="M75" s="32"/>
      <c r="N75" s="32">
        <v>2</v>
      </c>
      <c r="O75" s="32"/>
      <c r="P75" s="32"/>
      <c r="Q75" s="32"/>
      <c r="R75" s="32"/>
      <c r="S75" s="32"/>
      <c r="T75" s="32"/>
      <c r="U75" s="32"/>
      <c r="V75" s="32"/>
      <c r="W75" s="32">
        <v>4</v>
      </c>
      <c r="X75" s="32"/>
      <c r="Y75" s="32"/>
      <c r="Z75" s="32"/>
      <c r="AA75" s="32"/>
      <c r="AB75" s="32"/>
      <c r="AC75" s="32"/>
      <c r="AD75" s="32"/>
      <c r="AE75" s="17">
        <v>20</v>
      </c>
      <c r="AF75" s="72"/>
      <c r="AG75" s="71"/>
    </row>
    <row r="76" spans="1:33" s="5" customFormat="1" ht="15" customHeight="1">
      <c r="A76" s="23" t="s">
        <v>87</v>
      </c>
      <c r="B76" s="23" t="s">
        <v>83</v>
      </c>
      <c r="C76" s="68"/>
      <c r="D76" s="23" t="s">
        <v>85</v>
      </c>
      <c r="E76" s="31">
        <v>40</v>
      </c>
      <c r="F76" s="20">
        <f t="shared" si="1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17">
        <v>40</v>
      </c>
      <c r="AF76" s="72"/>
      <c r="AG76" s="71"/>
    </row>
    <row r="77" spans="1:33" s="5" customFormat="1" ht="15" customHeight="1">
      <c r="A77" s="23" t="s">
        <v>88</v>
      </c>
      <c r="B77" s="23" t="s">
        <v>89</v>
      </c>
      <c r="C77" s="68"/>
      <c r="D77" s="23" t="s">
        <v>85</v>
      </c>
      <c r="E77" s="31">
        <v>90</v>
      </c>
      <c r="F77" s="20">
        <f t="shared" si="1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17">
        <v>90</v>
      </c>
      <c r="AF77" s="72"/>
      <c r="AG77" s="71"/>
    </row>
    <row r="78" spans="1:33" s="5" customFormat="1" ht="15" customHeight="1">
      <c r="A78" s="57" t="s">
        <v>90</v>
      </c>
      <c r="B78" s="57" t="s">
        <v>89</v>
      </c>
      <c r="C78" s="68"/>
      <c r="D78" s="23" t="s">
        <v>85</v>
      </c>
      <c r="E78" s="31">
        <v>128</v>
      </c>
      <c r="F78" s="20">
        <f t="shared" si="1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17">
        <v>128</v>
      </c>
      <c r="AF78" s="72"/>
      <c r="AG78" s="71"/>
    </row>
    <row r="79" spans="1:33" s="5" customFormat="1" ht="15" customHeight="1">
      <c r="A79" s="58"/>
      <c r="B79" s="58"/>
      <c r="C79" s="58"/>
      <c r="D79" s="23" t="s">
        <v>91</v>
      </c>
      <c r="E79" s="31">
        <v>38</v>
      </c>
      <c r="F79" s="20">
        <f t="shared" si="1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17">
        <v>38</v>
      </c>
      <c r="AF79" s="72"/>
      <c r="AG79" s="71"/>
    </row>
    <row r="80" spans="1:33" s="5" customFormat="1" ht="15" customHeight="1">
      <c r="A80" s="21" t="s">
        <v>82</v>
      </c>
      <c r="B80" s="23" t="s">
        <v>83</v>
      </c>
      <c r="C80" s="47" t="s">
        <v>92</v>
      </c>
      <c r="D80" s="23" t="s">
        <v>85</v>
      </c>
      <c r="E80" s="31">
        <v>10</v>
      </c>
      <c r="F80" s="20">
        <f t="shared" si="1"/>
        <v>0</v>
      </c>
      <c r="G80" s="17"/>
      <c r="H80" s="33"/>
      <c r="I80" s="33"/>
      <c r="J80" s="33"/>
      <c r="K80" s="33"/>
      <c r="L80" s="33"/>
      <c r="M80" s="33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>
        <v>10</v>
      </c>
      <c r="AF80" s="72"/>
      <c r="AG80" s="71"/>
    </row>
    <row r="81" spans="1:33" s="5" customFormat="1" ht="15" customHeight="1">
      <c r="A81" s="21" t="s">
        <v>82</v>
      </c>
      <c r="B81" s="23" t="s">
        <v>83</v>
      </c>
      <c r="C81" s="57" t="s">
        <v>93</v>
      </c>
      <c r="D81" s="23" t="s">
        <v>85</v>
      </c>
      <c r="E81" s="31">
        <v>10</v>
      </c>
      <c r="F81" s="20">
        <f t="shared" si="1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17">
        <v>10</v>
      </c>
      <c r="AF81" s="72"/>
      <c r="AG81" s="71"/>
    </row>
    <row r="82" spans="1:33" s="5" customFormat="1" ht="15" customHeight="1">
      <c r="A82" s="21" t="s">
        <v>90</v>
      </c>
      <c r="B82" s="23" t="s">
        <v>89</v>
      </c>
      <c r="C82" s="58"/>
      <c r="D82" s="23" t="s">
        <v>85</v>
      </c>
      <c r="E82" s="31">
        <v>10</v>
      </c>
      <c r="F82" s="20"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17">
        <v>10</v>
      </c>
      <c r="AF82" s="72"/>
      <c r="AG82" s="71"/>
    </row>
    <row r="83" spans="1:33" s="5" customFormat="1" ht="15" customHeight="1">
      <c r="A83" s="21" t="s">
        <v>28</v>
      </c>
      <c r="B83" s="23" t="s">
        <v>83</v>
      </c>
      <c r="C83" s="57" t="s">
        <v>94</v>
      </c>
      <c r="D83" s="23" t="s">
        <v>85</v>
      </c>
      <c r="E83" s="31">
        <v>56</v>
      </c>
      <c r="F83" s="20">
        <v>56</v>
      </c>
      <c r="G83" s="17">
        <v>3</v>
      </c>
      <c r="H83" s="17">
        <v>3</v>
      </c>
      <c r="I83" s="17"/>
      <c r="J83" s="17">
        <v>17</v>
      </c>
      <c r="K83" s="17">
        <v>9</v>
      </c>
      <c r="L83" s="17">
        <v>3</v>
      </c>
      <c r="M83" s="17">
        <v>2</v>
      </c>
      <c r="N83" s="17"/>
      <c r="O83" s="17">
        <v>2</v>
      </c>
      <c r="P83" s="17">
        <v>4</v>
      </c>
      <c r="Q83" s="39"/>
      <c r="R83" s="17"/>
      <c r="S83" s="17">
        <v>2</v>
      </c>
      <c r="T83" s="17"/>
      <c r="U83" s="17"/>
      <c r="V83" s="17"/>
      <c r="W83" s="17"/>
      <c r="X83" s="17">
        <v>5</v>
      </c>
      <c r="Y83" s="17"/>
      <c r="Z83" s="17">
        <v>4</v>
      </c>
      <c r="AA83" s="39"/>
      <c r="AB83" s="17"/>
      <c r="AC83" s="17">
        <v>2</v>
      </c>
      <c r="AD83" s="41"/>
      <c r="AE83" s="17">
        <v>0</v>
      </c>
      <c r="AF83" s="72"/>
      <c r="AG83" s="71"/>
    </row>
    <row r="84" spans="1:33" s="5" customFormat="1" ht="15" customHeight="1">
      <c r="A84" s="63" t="s">
        <v>90</v>
      </c>
      <c r="B84" s="57" t="s">
        <v>89</v>
      </c>
      <c r="C84" s="68"/>
      <c r="D84" s="23" t="s">
        <v>85</v>
      </c>
      <c r="E84" s="31">
        <v>18</v>
      </c>
      <c r="F84" s="20">
        <f t="shared" si="1"/>
        <v>18</v>
      </c>
      <c r="G84" s="17"/>
      <c r="H84" s="17">
        <v>2</v>
      </c>
      <c r="I84" s="17"/>
      <c r="J84" s="17">
        <v>3</v>
      </c>
      <c r="K84" s="17"/>
      <c r="L84" s="17">
        <v>2</v>
      </c>
      <c r="M84" s="17"/>
      <c r="N84" s="17"/>
      <c r="O84" s="17"/>
      <c r="P84" s="17"/>
      <c r="Q84" s="17">
        <v>2</v>
      </c>
      <c r="R84" s="17"/>
      <c r="S84" s="17">
        <v>2</v>
      </c>
      <c r="T84" s="17"/>
      <c r="U84" s="17"/>
      <c r="V84" s="17">
        <v>2</v>
      </c>
      <c r="W84" s="17">
        <v>2</v>
      </c>
      <c r="X84" s="17"/>
      <c r="Y84" s="17">
        <v>3</v>
      </c>
      <c r="Z84" s="17"/>
      <c r="AA84" s="17"/>
      <c r="AB84" s="17"/>
      <c r="AC84" s="17"/>
      <c r="AD84" s="17"/>
      <c r="AE84" s="17">
        <v>0</v>
      </c>
      <c r="AF84" s="72"/>
      <c r="AG84" s="71"/>
    </row>
    <row r="85" spans="1:33" s="5" customFormat="1" ht="15" customHeight="1">
      <c r="A85" s="64"/>
      <c r="B85" s="58"/>
      <c r="C85" s="68"/>
      <c r="D85" s="23" t="s">
        <v>91</v>
      </c>
      <c r="E85" s="31">
        <v>22</v>
      </c>
      <c r="F85" s="20">
        <f t="shared" si="1"/>
        <v>22</v>
      </c>
      <c r="G85" s="17"/>
      <c r="H85" s="17">
        <v>2</v>
      </c>
      <c r="I85" s="17"/>
      <c r="J85" s="17">
        <v>3</v>
      </c>
      <c r="K85" s="17">
        <v>2</v>
      </c>
      <c r="L85" s="17"/>
      <c r="M85" s="17"/>
      <c r="N85" s="17"/>
      <c r="O85" s="17"/>
      <c r="P85" s="17">
        <v>2</v>
      </c>
      <c r="Q85" s="17">
        <v>2</v>
      </c>
      <c r="R85" s="17"/>
      <c r="S85" s="17">
        <v>2</v>
      </c>
      <c r="T85" s="17"/>
      <c r="U85" s="17">
        <v>2</v>
      </c>
      <c r="V85" s="17">
        <v>2</v>
      </c>
      <c r="W85" s="17">
        <v>2</v>
      </c>
      <c r="X85" s="17"/>
      <c r="Y85" s="17">
        <v>3</v>
      </c>
      <c r="Z85" s="17"/>
      <c r="AA85" s="17"/>
      <c r="AB85" s="17"/>
      <c r="AC85" s="17"/>
      <c r="AD85" s="17"/>
      <c r="AE85" s="17">
        <v>0</v>
      </c>
      <c r="AF85" s="72"/>
      <c r="AG85" s="71"/>
    </row>
    <row r="86" spans="1:33" s="5" customFormat="1" ht="15" customHeight="1">
      <c r="A86" s="21" t="s">
        <v>29</v>
      </c>
      <c r="B86" s="34" t="s">
        <v>89</v>
      </c>
      <c r="C86" s="68"/>
      <c r="D86" s="34" t="s">
        <v>91</v>
      </c>
      <c r="E86" s="31">
        <v>40</v>
      </c>
      <c r="F86" s="20">
        <f t="shared" si="1"/>
        <v>8</v>
      </c>
      <c r="G86" s="17">
        <v>2</v>
      </c>
      <c r="H86" s="18">
        <v>2</v>
      </c>
      <c r="I86" s="17"/>
      <c r="J86" s="33"/>
      <c r="K86" s="17">
        <v>2</v>
      </c>
      <c r="L86" s="17"/>
      <c r="M86" s="17"/>
      <c r="N86" s="17"/>
      <c r="O86" s="33"/>
      <c r="P86" s="17"/>
      <c r="Q86" s="17"/>
      <c r="R86" s="17"/>
      <c r="S86" s="17"/>
      <c r="T86" s="17"/>
      <c r="U86" s="17"/>
      <c r="V86" s="17">
        <v>2</v>
      </c>
      <c r="W86" s="17"/>
      <c r="X86" s="17"/>
      <c r="Y86" s="17"/>
      <c r="Z86" s="17"/>
      <c r="AA86" s="17"/>
      <c r="AB86" s="17"/>
      <c r="AC86" s="17"/>
      <c r="AD86" s="17"/>
      <c r="AE86" s="17">
        <v>32</v>
      </c>
      <c r="AF86" s="72"/>
      <c r="AG86" s="71"/>
    </row>
    <row r="87" spans="1:33" s="8" customFormat="1" ht="15" customHeight="1">
      <c r="A87" s="21" t="s">
        <v>95</v>
      </c>
      <c r="B87" s="23" t="s">
        <v>89</v>
      </c>
      <c r="C87" s="68"/>
      <c r="D87" s="23" t="s">
        <v>85</v>
      </c>
      <c r="E87" s="31">
        <v>100</v>
      </c>
      <c r="F87" s="20">
        <f t="shared" si="1"/>
        <v>10</v>
      </c>
      <c r="G87" s="17">
        <v>2</v>
      </c>
      <c r="H87" s="17"/>
      <c r="I87" s="17"/>
      <c r="J87" s="17">
        <v>3</v>
      </c>
      <c r="K87" s="17">
        <v>2</v>
      </c>
      <c r="L87" s="17"/>
      <c r="M87" s="17"/>
      <c r="N87" s="17"/>
      <c r="O87" s="17"/>
      <c r="P87" s="17"/>
      <c r="Q87" s="17"/>
      <c r="R87" s="17"/>
      <c r="S87" s="17">
        <v>3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>
        <v>90</v>
      </c>
      <c r="AF87" s="72"/>
      <c r="AG87" s="19"/>
    </row>
    <row r="88" spans="1:33" s="8" customFormat="1" ht="15" customHeight="1">
      <c r="A88" s="35" t="s">
        <v>87</v>
      </c>
      <c r="B88" s="23" t="s">
        <v>83</v>
      </c>
      <c r="C88" s="68"/>
      <c r="D88" s="23" t="s">
        <v>85</v>
      </c>
      <c r="E88" s="31">
        <v>10</v>
      </c>
      <c r="F88" s="20">
        <f t="shared" si="1"/>
        <v>10</v>
      </c>
      <c r="G88" s="17"/>
      <c r="H88" s="17">
        <v>2</v>
      </c>
      <c r="I88" s="17"/>
      <c r="J88" s="17">
        <v>4</v>
      </c>
      <c r="K88" s="17"/>
      <c r="L88" s="17"/>
      <c r="M88" s="17"/>
      <c r="N88" s="17"/>
      <c r="O88" s="17"/>
      <c r="P88" s="17">
        <v>2</v>
      </c>
      <c r="Q88" s="17"/>
      <c r="R88" s="17"/>
      <c r="S88" s="17"/>
      <c r="T88" s="17"/>
      <c r="U88" s="17"/>
      <c r="V88" s="17"/>
      <c r="W88" s="17"/>
      <c r="X88" s="17"/>
      <c r="Y88" s="17">
        <v>2</v>
      </c>
      <c r="Z88" s="17"/>
      <c r="AA88" s="17"/>
      <c r="AB88" s="17"/>
      <c r="AC88" s="17"/>
      <c r="AD88" s="17"/>
      <c r="AE88" s="17">
        <v>0</v>
      </c>
      <c r="AF88" s="72"/>
      <c r="AG88" s="19"/>
    </row>
    <row r="89" spans="1:33" s="8" customFormat="1" ht="15" customHeight="1">
      <c r="A89" s="35" t="s">
        <v>86</v>
      </c>
      <c r="B89" s="23" t="s">
        <v>83</v>
      </c>
      <c r="C89" s="68"/>
      <c r="D89" s="23" t="s">
        <v>85</v>
      </c>
      <c r="E89" s="31">
        <v>14</v>
      </c>
      <c r="F89" s="20">
        <f t="shared" si="1"/>
        <v>14</v>
      </c>
      <c r="G89" s="17"/>
      <c r="H89" s="17">
        <v>2</v>
      </c>
      <c r="I89" s="17"/>
      <c r="J89" s="17">
        <v>4</v>
      </c>
      <c r="K89" s="17">
        <v>2</v>
      </c>
      <c r="L89" s="17"/>
      <c r="M89" s="17">
        <v>2</v>
      </c>
      <c r="N89" s="17"/>
      <c r="O89" s="17">
        <v>2</v>
      </c>
      <c r="P89" s="17">
        <v>2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>
        <v>0</v>
      </c>
      <c r="AF89" s="72"/>
      <c r="AG89" s="19"/>
    </row>
    <row r="90" spans="1:33" s="8" customFormat="1" ht="15" customHeight="1">
      <c r="A90" s="35" t="s">
        <v>96</v>
      </c>
      <c r="B90" s="23" t="s">
        <v>89</v>
      </c>
      <c r="C90" s="68"/>
      <c r="D90" s="23" t="s">
        <v>91</v>
      </c>
      <c r="E90" s="31">
        <v>40</v>
      </c>
      <c r="F90" s="20">
        <f t="shared" si="1"/>
        <v>8</v>
      </c>
      <c r="G90" s="17"/>
      <c r="H90" s="17"/>
      <c r="I90" s="17"/>
      <c r="J90" s="17">
        <v>2</v>
      </c>
      <c r="K90" s="17">
        <v>2</v>
      </c>
      <c r="L90" s="17"/>
      <c r="M90" s="17"/>
      <c r="N90" s="17"/>
      <c r="O90" s="17"/>
      <c r="P90" s="17">
        <v>2</v>
      </c>
      <c r="Q90" s="17"/>
      <c r="R90" s="17"/>
      <c r="S90" s="17"/>
      <c r="T90" s="17"/>
      <c r="U90" s="17"/>
      <c r="V90" s="17">
        <v>2</v>
      </c>
      <c r="W90" s="17"/>
      <c r="X90" s="17"/>
      <c r="Y90" s="17"/>
      <c r="Z90" s="17"/>
      <c r="AA90" s="17"/>
      <c r="AB90" s="17"/>
      <c r="AC90" s="17"/>
      <c r="AD90" s="17"/>
      <c r="AE90" s="17">
        <v>32</v>
      </c>
      <c r="AF90" s="72"/>
      <c r="AG90" s="19"/>
    </row>
    <row r="91" spans="1:33" s="5" customFormat="1" ht="15" customHeight="1">
      <c r="A91" s="23" t="s">
        <v>88</v>
      </c>
      <c r="B91" s="23" t="s">
        <v>89</v>
      </c>
      <c r="C91" s="58"/>
      <c r="D91" s="23" t="s">
        <v>85</v>
      </c>
      <c r="E91" s="31">
        <v>10</v>
      </c>
      <c r="F91" s="20">
        <f t="shared" si="1"/>
        <v>10</v>
      </c>
      <c r="G91" s="17"/>
      <c r="H91" s="17"/>
      <c r="I91" s="17"/>
      <c r="J91" s="17">
        <v>4</v>
      </c>
      <c r="K91" s="17">
        <v>2</v>
      </c>
      <c r="L91" s="17"/>
      <c r="M91" s="17"/>
      <c r="N91" s="17"/>
      <c r="O91" s="17"/>
      <c r="P91" s="17">
        <v>2</v>
      </c>
      <c r="Q91" s="17">
        <v>2</v>
      </c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>
        <v>0</v>
      </c>
      <c r="AF91" s="72"/>
      <c r="AG91" s="19"/>
    </row>
    <row r="92" spans="1:32" ht="82.5" customHeight="1">
      <c r="A92" s="70" t="s">
        <v>97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</row>
    <row r="93" spans="1:10" ht="13.5">
      <c r="A93" s="42"/>
      <c r="B93" s="43"/>
      <c r="C93" s="43"/>
      <c r="D93" s="43"/>
      <c r="H93" s="44"/>
      <c r="I93" s="44" t="s">
        <v>98</v>
      </c>
      <c r="J93" s="44"/>
    </row>
    <row r="94" spans="8:10" ht="13.5">
      <c r="H94" s="11"/>
      <c r="I94" s="11"/>
      <c r="J94" s="11"/>
    </row>
    <row r="95" spans="8:10" ht="13.5">
      <c r="H95" s="11"/>
      <c r="I95" s="11"/>
      <c r="J95" s="11"/>
    </row>
    <row r="96" spans="8:10" ht="13.5">
      <c r="H96" s="11"/>
      <c r="I96" s="11"/>
      <c r="J96" s="11"/>
    </row>
    <row r="97" spans="8:10" ht="13.5">
      <c r="H97" s="11"/>
      <c r="I97" s="11"/>
      <c r="J97" s="11"/>
    </row>
    <row r="98" spans="8:10" ht="13.5">
      <c r="H98" s="11"/>
      <c r="I98" s="11"/>
      <c r="J98" s="11"/>
    </row>
    <row r="99" spans="8:10" ht="13.5">
      <c r="H99" s="11"/>
      <c r="I99" s="11"/>
      <c r="J99" s="11"/>
    </row>
    <row r="100" spans="8:10" ht="13.5">
      <c r="H100" s="11"/>
      <c r="I100" s="11"/>
      <c r="J100" s="11"/>
    </row>
    <row r="101" spans="8:10" ht="13.5">
      <c r="H101" s="11"/>
      <c r="I101" s="11"/>
      <c r="J101" s="11"/>
    </row>
    <row r="102" spans="8:10" ht="13.5">
      <c r="H102" s="11"/>
      <c r="I102" s="11"/>
      <c r="J102" s="11"/>
    </row>
    <row r="103" spans="8:10" ht="13.5">
      <c r="H103" s="11"/>
      <c r="I103" s="11"/>
      <c r="J103" s="11"/>
    </row>
    <row r="104" spans="8:10" ht="13.5">
      <c r="H104" s="11"/>
      <c r="I104" s="11"/>
      <c r="J104" s="11"/>
    </row>
    <row r="105" spans="8:10" ht="13.5">
      <c r="H105" s="11"/>
      <c r="I105" s="11"/>
      <c r="J105" s="11"/>
    </row>
    <row r="106" spans="8:10" ht="13.5">
      <c r="H106" s="11"/>
      <c r="I106" s="11"/>
      <c r="J106" s="11"/>
    </row>
    <row r="107" spans="8:10" ht="13.5">
      <c r="H107" s="11"/>
      <c r="I107" s="11"/>
      <c r="J107" s="11"/>
    </row>
    <row r="108" spans="8:10" ht="13.5">
      <c r="H108" s="11"/>
      <c r="I108" s="11"/>
      <c r="J108" s="11"/>
    </row>
    <row r="109" spans="8:10" ht="13.5">
      <c r="H109" s="11"/>
      <c r="I109" s="11"/>
      <c r="J109" s="11"/>
    </row>
  </sheetData>
  <sheetProtection/>
  <mergeCells count="43">
    <mergeCell ref="C53:C60"/>
    <mergeCell ref="C74:C79"/>
    <mergeCell ref="B78:B79"/>
    <mergeCell ref="B84:B85"/>
    <mergeCell ref="C45:C51"/>
    <mergeCell ref="C81:C82"/>
    <mergeCell ref="B42:B43"/>
    <mergeCell ref="C83:C91"/>
    <mergeCell ref="C61:C63"/>
    <mergeCell ref="A92:AF92"/>
    <mergeCell ref="AG73:AG86"/>
    <mergeCell ref="AF73:AF91"/>
    <mergeCell ref="AF60:AF62"/>
    <mergeCell ref="AG41:AG70"/>
    <mergeCell ref="A49:A50"/>
    <mergeCell ref="A42:A43"/>
    <mergeCell ref="AG5:AG38"/>
    <mergeCell ref="AF14:AF15"/>
    <mergeCell ref="C42:C44"/>
    <mergeCell ref="B14:B15"/>
    <mergeCell ref="B16:B17"/>
    <mergeCell ref="B28:B29"/>
    <mergeCell ref="B30:B31"/>
    <mergeCell ref="C21:C41"/>
    <mergeCell ref="B32:B33"/>
    <mergeCell ref="C6:C20"/>
    <mergeCell ref="A84:A85"/>
    <mergeCell ref="A28:A29"/>
    <mergeCell ref="A30:A31"/>
    <mergeCell ref="A32:A33"/>
    <mergeCell ref="A14:A15"/>
    <mergeCell ref="A16:A17"/>
    <mergeCell ref="A59:A60"/>
    <mergeCell ref="A2:D2"/>
    <mergeCell ref="A3:AF3"/>
    <mergeCell ref="A71:AF71"/>
    <mergeCell ref="A1:AF1"/>
    <mergeCell ref="A78:A79"/>
    <mergeCell ref="C67:C69"/>
    <mergeCell ref="B49:B50"/>
    <mergeCell ref="B59:B60"/>
    <mergeCell ref="C64:C66"/>
    <mergeCell ref="AF55:AF59"/>
  </mergeCells>
  <printOptions horizontalCentered="1"/>
  <pageMargins left="0.2362204724409449" right="0.15748031496062992" top="0.2362204724409449" bottom="0.15748031496062992" header="0.15748031496062992" footer="0.15748031496062992"/>
  <pageSetup horizontalDpi="1200" verticalDpi="1200" orientation="landscape" paperSize="9" scale="62" r:id="rId1"/>
  <headerFooter>
    <oddHeader>&amp;R&amp;D  &amp;T</oddHeader>
  </headerFooter>
  <rowBreaks count="1" manualBreakCount="1">
    <brk id="54" max="31" man="1"/>
  </rowBreaks>
  <ignoredErrors>
    <ignoredError sqref="F75 F76:F81 F84:F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Administrator</cp:lastModifiedBy>
  <cp:lastPrinted>2018-06-13T07:05:50Z</cp:lastPrinted>
  <dcterms:created xsi:type="dcterms:W3CDTF">2009-03-30T06:37:16Z</dcterms:created>
  <dcterms:modified xsi:type="dcterms:W3CDTF">2018-06-20T00:37:46Z</dcterms:modified>
  <cp:category/>
  <cp:version/>
  <cp:contentType/>
  <cp:contentStatus/>
</cp:coreProperties>
</file>